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PS PEN\Zamówienia publiczne\Przetargi, zamówienia, zakupy\Zamówienia od 2013\2018\DAG.26.2.1.2018 Produkty suche\DAG.26.2.1.2018 Produkty suche\"/>
    </mc:Choice>
  </mc:AlternateContent>
  <bookViews>
    <workbookView xWindow="0" yWindow="0" windowWidth="28800" windowHeight="11610"/>
  </bookViews>
  <sheets>
    <sheet name="1.18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4" i="1" l="1"/>
  <c r="I204" i="1"/>
  <c r="H204" i="1"/>
  <c r="F204" i="1"/>
  <c r="J200" i="1"/>
  <c r="I200" i="1"/>
  <c r="H200" i="1"/>
  <c r="F200" i="1"/>
  <c r="J196" i="1"/>
  <c r="I196" i="1"/>
  <c r="H196" i="1"/>
  <c r="F196" i="1"/>
  <c r="J192" i="1"/>
  <c r="I192" i="1"/>
  <c r="H192" i="1"/>
  <c r="F192" i="1"/>
  <c r="J188" i="1"/>
  <c r="I188" i="1"/>
  <c r="H188" i="1"/>
  <c r="F188" i="1"/>
  <c r="I182" i="1"/>
  <c r="I178" i="1"/>
  <c r="J176" i="1"/>
  <c r="I176" i="1"/>
  <c r="H176" i="1"/>
  <c r="F176" i="1"/>
  <c r="J172" i="1"/>
  <c r="I172" i="1"/>
  <c r="H172" i="1"/>
  <c r="F172" i="1"/>
  <c r="J168" i="1"/>
  <c r="I168" i="1"/>
  <c r="H168" i="1"/>
  <c r="F168" i="1"/>
  <c r="J163" i="1"/>
  <c r="I163" i="1"/>
  <c r="H163" i="1"/>
  <c r="F163" i="1"/>
  <c r="J160" i="1"/>
  <c r="I160" i="1"/>
  <c r="H160" i="1"/>
  <c r="F160" i="1"/>
  <c r="J156" i="1"/>
  <c r="I156" i="1"/>
  <c r="H156" i="1"/>
  <c r="F154" i="1"/>
  <c r="J152" i="1"/>
  <c r="I152" i="1"/>
  <c r="H152" i="1"/>
  <c r="F150" i="1"/>
  <c r="J148" i="1"/>
  <c r="I148" i="1"/>
  <c r="H148" i="1"/>
  <c r="F148" i="1"/>
  <c r="J144" i="1"/>
  <c r="I144" i="1"/>
  <c r="H144" i="1"/>
  <c r="F144" i="1"/>
  <c r="J140" i="1"/>
  <c r="I140" i="1"/>
  <c r="H140" i="1"/>
  <c r="F140" i="1"/>
  <c r="J136" i="1"/>
  <c r="I136" i="1"/>
  <c r="H136" i="1"/>
  <c r="F136" i="1"/>
  <c r="J132" i="1"/>
  <c r="I132" i="1"/>
  <c r="H132" i="1"/>
  <c r="F132" i="1"/>
  <c r="J127" i="1"/>
  <c r="I127" i="1"/>
  <c r="H127" i="1"/>
  <c r="F127" i="1"/>
  <c r="J123" i="1"/>
  <c r="I123" i="1"/>
  <c r="H123" i="1"/>
  <c r="F123" i="1"/>
  <c r="J119" i="1"/>
  <c r="I119" i="1"/>
  <c r="H119" i="1"/>
  <c r="F119" i="1"/>
  <c r="J116" i="1"/>
  <c r="I116" i="1"/>
  <c r="H116" i="1"/>
  <c r="F116" i="1"/>
  <c r="J112" i="1"/>
  <c r="I112" i="1"/>
  <c r="H112" i="1"/>
  <c r="F112" i="1"/>
  <c r="I106" i="1"/>
  <c r="J104" i="1"/>
  <c r="I104" i="1"/>
  <c r="H104" i="1"/>
  <c r="F104" i="1"/>
  <c r="J100" i="1"/>
  <c r="I100" i="1"/>
  <c r="H100" i="1"/>
  <c r="F100" i="1"/>
  <c r="J95" i="1"/>
  <c r="I95" i="1"/>
  <c r="H95" i="1"/>
  <c r="F95" i="1"/>
  <c r="J91" i="1"/>
  <c r="I91" i="1"/>
  <c r="H91" i="1"/>
  <c r="F91" i="1"/>
  <c r="J87" i="1"/>
  <c r="I87" i="1"/>
  <c r="H87" i="1"/>
  <c r="F87" i="1"/>
  <c r="J83" i="1"/>
  <c r="I83" i="1"/>
  <c r="H83" i="1"/>
  <c r="F83" i="1"/>
  <c r="J79" i="1"/>
  <c r="I79" i="1"/>
  <c r="H79" i="1"/>
  <c r="F79" i="1"/>
  <c r="J75" i="1"/>
  <c r="I75" i="1"/>
  <c r="H75" i="1"/>
  <c r="J72" i="1"/>
  <c r="I72" i="1"/>
  <c r="H72" i="1"/>
  <c r="F72" i="1"/>
  <c r="J68" i="1"/>
  <c r="I68" i="1"/>
  <c r="H68" i="1"/>
  <c r="I62" i="1"/>
  <c r="J59" i="1"/>
  <c r="I59" i="1"/>
  <c r="H59" i="1"/>
  <c r="F59" i="1"/>
  <c r="J55" i="1"/>
  <c r="I55" i="1"/>
  <c r="H55" i="1"/>
  <c r="J51" i="1"/>
  <c r="I51" i="1"/>
  <c r="H51" i="1"/>
  <c r="F51" i="1"/>
  <c r="J47" i="1"/>
  <c r="I47" i="1"/>
  <c r="H47" i="1"/>
  <c r="F47" i="1"/>
  <c r="J43" i="1"/>
  <c r="I43" i="1"/>
  <c r="H43" i="1"/>
  <c r="F43" i="1"/>
  <c r="J40" i="1"/>
  <c r="I40" i="1"/>
  <c r="H40" i="1"/>
  <c r="F40" i="1"/>
  <c r="J36" i="1"/>
  <c r="I36" i="1"/>
  <c r="H36" i="1"/>
  <c r="F36" i="1"/>
  <c r="J32" i="1"/>
  <c r="I32" i="1"/>
  <c r="H32" i="1"/>
  <c r="F32" i="1"/>
  <c r="I26" i="1"/>
  <c r="J24" i="1"/>
  <c r="I24" i="1"/>
  <c r="H24" i="1"/>
  <c r="F24" i="1"/>
  <c r="J20" i="1"/>
  <c r="J18" i="1" s="1"/>
  <c r="I20" i="1"/>
  <c r="F18" i="1"/>
  <c r="J16" i="1"/>
  <c r="I16" i="1"/>
  <c r="H16" i="1"/>
  <c r="F16" i="1"/>
</calcChain>
</file>

<file path=xl/sharedStrings.xml><?xml version="1.0" encoding="utf-8"?>
<sst xmlns="http://schemas.openxmlformats.org/spreadsheetml/2006/main" count="377" uniqueCount="180">
  <si>
    <t>Znak sprawy DAG. 26.2.1.2018</t>
  </si>
  <si>
    <t>Załącznik nr 1 do SIWZ</t>
  </si>
  <si>
    <t>..............................................</t>
  </si>
  <si>
    <t>Nazwa i adres oferenta</t>
  </si>
  <si>
    <t>KWESTIONARIUSZ OFERTOWY</t>
  </si>
  <si>
    <t xml:space="preserve">na jednorazową dostawę produktów suchych typu mąka, cukier, przyprawy itp.                                                    dla Domu Pomocy Społecznej w Lipsku </t>
  </si>
  <si>
    <t>Zapytanie ofertowe - wartość zamówienia publicznego mniejsza od 30.000 EURO</t>
  </si>
  <si>
    <t>Lp.</t>
  </si>
  <si>
    <t>Nazwa towaru</t>
  </si>
  <si>
    <t>Kod CPV</t>
  </si>
  <si>
    <t xml:space="preserve">ilość </t>
  </si>
  <si>
    <t>Cena jedn. za sztukę netto zł</t>
  </si>
  <si>
    <t>Wartość    netto zł</t>
  </si>
  <si>
    <t>VAT</t>
  </si>
  <si>
    <t>Wartość brutto zł</t>
  </si>
  <si>
    <t>1 opak.</t>
  </si>
  <si>
    <t>zamawiana</t>
  </si>
  <si>
    <t>%</t>
  </si>
  <si>
    <t>[1]</t>
  </si>
  <si>
    <t>[2]</t>
  </si>
  <si>
    <t>[3]</t>
  </si>
  <si>
    <t>[4]</t>
  </si>
  <si>
    <t>[5]</t>
  </si>
  <si>
    <t>[6]=[4]x[5]</t>
  </si>
  <si>
    <t>[7]</t>
  </si>
  <si>
    <t>[8]=[5]x[7]</t>
  </si>
  <si>
    <t>[9]</t>
  </si>
  <si>
    <t>[10]=[8]x[9]</t>
  </si>
  <si>
    <t>1.</t>
  </si>
  <si>
    <t>Barszcz biały, Winiary 66g         lub Amino 40g</t>
  </si>
  <si>
    <t>15894700-8</t>
  </si>
  <si>
    <t>g</t>
  </si>
  <si>
    <t>szt</t>
  </si>
  <si>
    <t>kg</t>
  </si>
  <si>
    <t>Producent:</t>
  </si>
  <si>
    <t>2.</t>
  </si>
  <si>
    <t>Barszczyk czerwony koncentrat, Krakus 0,30 l lub Rolnik 0,33 l</t>
  </si>
  <si>
    <t>15890000-3</t>
  </si>
  <si>
    <t>lit.</t>
  </si>
  <si>
    <t>3.</t>
  </si>
  <si>
    <t>Chrzan, Frubex 280g                lub Rolnik 200g</t>
  </si>
  <si>
    <t>15331110-1</t>
  </si>
  <si>
    <t>4.</t>
  </si>
  <si>
    <t xml:space="preserve">Cukier biały 1 kg </t>
  </si>
  <si>
    <t>15831200-4</t>
  </si>
  <si>
    <t>5.</t>
  </si>
  <si>
    <t>Cukier waniliowy, Delecta 32g lub Gellwe 32g</t>
  </si>
  <si>
    <t>15830000-5</t>
  </si>
  <si>
    <t>6.</t>
  </si>
  <si>
    <t>Ćwikła z chrzanem Frubex 280g lub Rolnik 350g</t>
  </si>
  <si>
    <t>7.</t>
  </si>
  <si>
    <t>Dżem - słoik, Gomar 280g            lub Łowicz 280g</t>
  </si>
  <si>
    <t>15332290-3</t>
  </si>
  <si>
    <t>8.</t>
  </si>
  <si>
    <t xml:space="preserve">Herbata expresowa,           Minutka (1 op. 100 tor.)            lub Saga (1 op. 100 tor.) </t>
  </si>
  <si>
    <t>15864100-3</t>
  </si>
  <si>
    <t>op</t>
  </si>
  <si>
    <t>9.</t>
  </si>
  <si>
    <t>Imbir, Interjarek 20g                 lub Kamis 20g</t>
  </si>
  <si>
    <t>15872500-6</t>
  </si>
  <si>
    <t>10.</t>
  </si>
  <si>
    <t>Kakao, Wawel 100g                     lub Decomoreno 150g</t>
  </si>
  <si>
    <t>15841000-5</t>
  </si>
  <si>
    <t>11.</t>
  </si>
  <si>
    <t xml:space="preserve">Kasza gryczana 0,5 kg                            (max. do 1 kg) </t>
  </si>
  <si>
    <t>15613100-9</t>
  </si>
  <si>
    <t>12.</t>
  </si>
  <si>
    <t>Kasza jęczmienna 1,0 kg              (max. do 1 kg)</t>
  </si>
  <si>
    <t>13.</t>
  </si>
  <si>
    <t xml:space="preserve">Kasza manna 1 kg </t>
  </si>
  <si>
    <t>14.</t>
  </si>
  <si>
    <t>Kawa inka, Grana 150g            lub Nestle Caro 200g</t>
  </si>
  <si>
    <t>15861000-1</t>
  </si>
  <si>
    <t>15.</t>
  </si>
  <si>
    <t>Ketchup, Roleski 0,45kg                 lub Rolnik 0,5kg</t>
  </si>
  <si>
    <t>15871230-5</t>
  </si>
  <si>
    <t>16.</t>
  </si>
  <si>
    <t>Kisiel, Delecta 58g                  lub Gellwe 38g</t>
  </si>
  <si>
    <t>15894000-1</t>
  </si>
  <si>
    <t xml:space="preserve"> </t>
  </si>
  <si>
    <t>17.</t>
  </si>
  <si>
    <t>Koncentrat pomid. 30%,             Frubex 920g lub Kotlin 990g</t>
  </si>
  <si>
    <t>15331427-6</t>
  </si>
  <si>
    <t>18.</t>
  </si>
  <si>
    <t>Kwasek cytrynowy, Gellwe 20g lub Delecta 20g</t>
  </si>
  <si>
    <t>19.</t>
  </si>
  <si>
    <t>Liść laurowy, Interjarek 6g        lub Prymat 6g</t>
  </si>
  <si>
    <t>01133000-8</t>
  </si>
  <si>
    <t>20.</t>
  </si>
  <si>
    <t>Majeranek, Interjarek 7g           lub Prymat 8g</t>
  </si>
  <si>
    <t xml:space="preserve">01133000-8 </t>
  </si>
  <si>
    <t>21.</t>
  </si>
  <si>
    <t>Majonez min.62% tłuszczu, Frubex 750g lub Kielecki 700g</t>
  </si>
  <si>
    <t>15871273-8</t>
  </si>
  <si>
    <t>22.</t>
  </si>
  <si>
    <t xml:space="preserve">Makaron (świderki), 1kg </t>
  </si>
  <si>
    <t>15851100-9</t>
  </si>
  <si>
    <t>23.</t>
  </si>
  <si>
    <t xml:space="preserve">Makaron domowy (nitki), 1kg </t>
  </si>
  <si>
    <t>24.</t>
  </si>
  <si>
    <t>Mąka pszenna „500”,  1 kg</t>
  </si>
  <si>
    <t>15612100-2</t>
  </si>
  <si>
    <t>25.</t>
  </si>
  <si>
    <t xml:space="preserve">Mąka ziemniaczana, 1 kg </t>
  </si>
  <si>
    <t>15612000-1</t>
  </si>
  <si>
    <t>26.</t>
  </si>
  <si>
    <t>Miód sztuczny, Rydełko 380g          lub Jamar 250g</t>
  </si>
  <si>
    <t>01252100-9</t>
  </si>
  <si>
    <t>27.</t>
  </si>
  <si>
    <t>Musztarda, Roleski 1000g             lub Parczew 900g</t>
  </si>
  <si>
    <t>15871250-1</t>
  </si>
  <si>
    <t>28.</t>
  </si>
  <si>
    <t>Ogórki konserwowe w słoikach, Frubex 860g lub Dawtona 900g</t>
  </si>
  <si>
    <t>15331500-2</t>
  </si>
  <si>
    <t>29.</t>
  </si>
  <si>
    <t>Ogórki kwaszone w słoikach, Frubex 800g lub Dawtona 900g</t>
  </si>
  <si>
    <t>15331460-9</t>
  </si>
  <si>
    <t>30.</t>
  </si>
  <si>
    <t>Olej uniwersalny, 1,0 litr</t>
  </si>
  <si>
    <t>15411210-7</t>
  </si>
  <si>
    <t>31.</t>
  </si>
  <si>
    <t>Papryka mielona ostra, Interjarek 20g lub Prymat 20g</t>
  </si>
  <si>
    <t>15331136-9</t>
  </si>
  <si>
    <t>32.</t>
  </si>
  <si>
    <t>Papryka mielona słodka, Interjarek 20g lub Prymat 20g</t>
  </si>
  <si>
    <t>33.</t>
  </si>
  <si>
    <t xml:space="preserve">Pasztecik drobiowy,              Pamapol 390g </t>
  </si>
  <si>
    <t>15131500-0</t>
  </si>
  <si>
    <t>34.</t>
  </si>
  <si>
    <t>Pieprz miel. naturalny czarny, Interjarek 20g lub Prymat 20g</t>
  </si>
  <si>
    <t>15872100-2</t>
  </si>
  <si>
    <t>35.</t>
  </si>
  <si>
    <t>Płatki jęczmienne 0,50 kg              (max. do 0,5 kg)</t>
  </si>
  <si>
    <t>15613380-5</t>
  </si>
  <si>
    <t>36.</t>
  </si>
  <si>
    <t>Płatki kukurydziane,            Lubella 1kg lub Nestle 1 kg</t>
  </si>
  <si>
    <t>15613311-1</t>
  </si>
  <si>
    <t>37.</t>
  </si>
  <si>
    <t>Przecier szczawiowy,               Frubex 280g lub Rolnik 300g</t>
  </si>
  <si>
    <t>15332170-6</t>
  </si>
  <si>
    <t>38.</t>
  </si>
  <si>
    <t>Przyprawa warzywna w proszku do zup, potraw mięsnych, Kucharek 200g lub Vegeta 200g</t>
  </si>
  <si>
    <t>39.</t>
  </si>
  <si>
    <t>Przyprawy w płynie do potrawy, Winiary 1 litr lub Knorr 1 litr</t>
  </si>
  <si>
    <t>40.</t>
  </si>
  <si>
    <t>Rosół drobiowy, Winiary 60g lub Knorr 60g</t>
  </si>
  <si>
    <t>15891500-5</t>
  </si>
  <si>
    <t>41.</t>
  </si>
  <si>
    <t>Rosół wołowy, Winiary 60g        lub Knorr 60 g</t>
  </si>
  <si>
    <t>42.</t>
  </si>
  <si>
    <t xml:space="preserve">Ryż długoziarnisty 1 kg </t>
  </si>
  <si>
    <t>15614100-6</t>
  </si>
  <si>
    <t>43.</t>
  </si>
  <si>
    <t>Sól jodowana 1 kg</t>
  </si>
  <si>
    <t>15893000-5</t>
  </si>
  <si>
    <t>44.</t>
  </si>
  <si>
    <t>Suchary, Mamut 290g</t>
  </si>
  <si>
    <t>15821150-5</t>
  </si>
  <si>
    <t>45.</t>
  </si>
  <si>
    <t>Susz czosnkowy, Interjarek 20g lub Prymat 20g</t>
  </si>
  <si>
    <t>15332410-4</t>
  </si>
  <si>
    <t>46.</t>
  </si>
  <si>
    <t>Syropy owocowe, Cymes 0,5 litr lub Gomar 0,5 litr</t>
  </si>
  <si>
    <t xml:space="preserve">15321800-2 </t>
  </si>
  <si>
    <t>47.</t>
  </si>
  <si>
    <t>Ziele angielskie całe,               Interjarek 15g lub Prymat 15g</t>
  </si>
  <si>
    <t>15872300-4</t>
  </si>
  <si>
    <t>48.</t>
  </si>
  <si>
    <t>Zupa grzybowa,               Winiary 48g lub Amino 40g</t>
  </si>
  <si>
    <t>15891400-4</t>
  </si>
  <si>
    <t>Wartość  netto</t>
  </si>
  <si>
    <t>Wartość brutto</t>
  </si>
  <si>
    <t>Razem całość</t>
  </si>
  <si>
    <t xml:space="preserve">UWAGA: </t>
  </si>
  <si>
    <t>Przy innej gramaturze opakowań ilości oferowane [w kg, litrach] nie mogą być mniejsze od zamawianych.                                         Ceny jednostkowe netto są cenami za 1 sztukę produktu. W ofercie wpisać nazwę Producenta oferowanego produktu                                                 (jedna z możliwych).</t>
  </si>
  <si>
    <t>Gramatury podane są granicą wielkości opakowania jednostkowego dopuszczanego przez Zamawiającego.                                  Zamawiający nie akceptuje gramatur większych.</t>
  </si>
  <si>
    <t>Oświadczamy, że zapoznaliśmy się ze specyfiacją zamówienia oraz wzorem umowy i nie wnosimy do zawartych                                  w nich uregulowań żadnych zastrzeżeń.</t>
  </si>
  <si>
    <r>
      <t>Do niniejszego kwestionariusza ofertowego załączamy oświadczenie wymienione w specyfikacji zamówienia.</t>
    </r>
    <r>
      <rPr>
        <vertAlign val="subscript"/>
        <sz val="11"/>
        <color theme="1"/>
        <rFont val="Times New Roman"/>
        <family val="1"/>
        <charset val="238"/>
      </rPr>
      <t xml:space="preserve">                                                                                               </t>
    </r>
  </si>
  <si>
    <t>…………………………………………………….</t>
  </si>
  <si>
    <t>podpis i pieczęć osoby upoważnionej przez Dostawcę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</si>
</sst>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zł&quot;_-;\-* #,##0.00\ &quot;zł&quot;_-;_-* &quot;-&quot;??\ &quot;zł&quot;_-;_-@_-"/>
    <numFmt numFmtId="164" formatCode="#,##0.00\ &quot;zł&quot;"/>
    <numFmt numFmtId="165" formatCode="00\-000"/>
    <numFmt numFmtId="166" formatCode="0.000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2"/>
      <charset val="238"/>
    </font>
    <font>
      <sz val="10"/>
      <color theme="1"/>
      <name val="Times New Roman"/>
      <family val="2"/>
      <charset val="238"/>
    </font>
    <font>
      <sz val="11"/>
      <color theme="1"/>
      <name val="Times New Roman"/>
      <family val="1"/>
      <charset val="238"/>
    </font>
    <font>
      <vertAlign val="superscript"/>
      <sz val="10"/>
      <color theme="1"/>
      <name val="Times New Roman"/>
      <family val="2"/>
      <charset val="238"/>
    </font>
    <font>
      <sz val="14"/>
      <color theme="1"/>
      <name val="Times New Roman"/>
      <family val="2"/>
      <charset val="238"/>
    </font>
    <font>
      <b/>
      <sz val="14"/>
      <color theme="1"/>
      <name val="Times New Roman"/>
      <family val="2"/>
      <charset val="238"/>
    </font>
    <font>
      <b/>
      <sz val="12"/>
      <color theme="1"/>
      <name val="Times New Roman"/>
      <family val="2"/>
      <charset val="238"/>
    </font>
    <font>
      <sz val="8"/>
      <color theme="1"/>
      <name val="Times New Roman"/>
      <family val="2"/>
      <charset val="238"/>
    </font>
    <font>
      <sz val="9"/>
      <color theme="1"/>
      <name val="Times New Roman"/>
      <family val="1"/>
      <charset val="238"/>
    </font>
    <font>
      <sz val="9"/>
      <color theme="1"/>
      <name val="Times New Roman"/>
      <family val="2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vertAlign val="subscript"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09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2" fontId="2" fillId="0" borderId="0" xfId="0" applyNumberFormat="1" applyFont="1" applyAlignment="1">
      <alignment horizontal="center" vertical="center"/>
    </xf>
    <xf numFmtId="0" fontId="3" fillId="0" borderId="0" xfId="0" applyFont="1" applyFill="1" applyAlignment="1"/>
    <xf numFmtId="0" fontId="2" fillId="0" borderId="0" xfId="0" applyFont="1" applyFill="1" applyAlignment="1">
      <alignment horizontal="left" vertical="center"/>
    </xf>
    <xf numFmtId="2" fontId="4" fillId="0" borderId="0" xfId="0" applyNumberFormat="1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1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2" fontId="11" fillId="0" borderId="23" xfId="0" applyNumberFormat="1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2" fontId="11" fillId="0" borderId="24" xfId="0" applyNumberFormat="1" applyFont="1" applyBorder="1" applyAlignment="1">
      <alignment horizontal="center" vertical="center" wrapText="1"/>
    </xf>
    <xf numFmtId="0" fontId="4" fillId="0" borderId="25" xfId="0" applyFont="1" applyBorder="1" applyAlignment="1">
      <alignment horizontal="left" vertical="top" wrapText="1"/>
    </xf>
    <xf numFmtId="0" fontId="4" fillId="0" borderId="27" xfId="0" applyFont="1" applyBorder="1" applyAlignment="1">
      <alignment horizontal="left" vertical="top" wrapText="1"/>
    </xf>
    <xf numFmtId="0" fontId="4" fillId="0" borderId="31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25" xfId="0" applyFont="1" applyBorder="1" applyAlignment="1">
      <alignment horizontal="left" vertical="center" wrapText="1"/>
    </xf>
    <xf numFmtId="2" fontId="4" fillId="0" borderId="4" xfId="0" applyNumberFormat="1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0" xfId="0" applyFont="1" applyBorder="1" applyAlignment="1">
      <alignment vertical="center" wrapText="1"/>
    </xf>
    <xf numFmtId="0" fontId="4" fillId="0" borderId="41" xfId="0" applyFont="1" applyBorder="1" applyAlignment="1">
      <alignment horizontal="center" vertical="center" wrapText="1"/>
    </xf>
    <xf numFmtId="2" fontId="4" fillId="0" borderId="42" xfId="0" applyNumberFormat="1" applyFont="1" applyBorder="1" applyAlignment="1">
      <alignment horizontal="center" vertical="center" wrapText="1"/>
    </xf>
    <xf numFmtId="2" fontId="4" fillId="0" borderId="43" xfId="0" applyNumberFormat="1" applyFont="1" applyBorder="1" applyAlignment="1">
      <alignment vertical="center" wrapText="1"/>
    </xf>
    <xf numFmtId="2" fontId="4" fillId="0" borderId="44" xfId="0" applyNumberFormat="1" applyFont="1" applyBorder="1" applyAlignment="1">
      <alignment vertical="center" wrapText="1"/>
    </xf>
    <xf numFmtId="0" fontId="13" fillId="0" borderId="25" xfId="0" applyFont="1" applyBorder="1" applyAlignment="1">
      <alignment horizontal="left" vertical="top" wrapText="1"/>
    </xf>
    <xf numFmtId="0" fontId="4" fillId="0" borderId="45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2" fontId="4" fillId="0" borderId="40" xfId="0" applyNumberFormat="1" applyFont="1" applyBorder="1" applyAlignment="1">
      <alignment vertical="center" wrapText="1"/>
    </xf>
    <xf numFmtId="0" fontId="4" fillId="0" borderId="8" xfId="0" applyFont="1" applyBorder="1" applyAlignment="1">
      <alignment horizontal="left" vertical="top" wrapText="1"/>
    </xf>
    <xf numFmtId="0" fontId="4" fillId="0" borderId="25" xfId="0" applyFont="1" applyFill="1" applyBorder="1" applyAlignment="1">
      <alignment horizontal="left" vertical="top" wrapText="1"/>
    </xf>
    <xf numFmtId="0" fontId="4" fillId="0" borderId="27" xfId="0" applyFont="1" applyBorder="1" applyAlignment="1">
      <alignment vertical="top" wrapText="1"/>
    </xf>
    <xf numFmtId="0" fontId="4" fillId="0" borderId="31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52" xfId="0" applyFont="1" applyBorder="1" applyAlignment="1">
      <alignment horizontal="center" vertical="center" wrapText="1"/>
    </xf>
    <xf numFmtId="0" fontId="4" fillId="0" borderId="53" xfId="0" applyFont="1" applyBorder="1" applyAlignment="1">
      <alignment vertical="center" wrapText="1"/>
    </xf>
    <xf numFmtId="2" fontId="4" fillId="0" borderId="54" xfId="0" applyNumberFormat="1" applyFont="1" applyBorder="1" applyAlignment="1">
      <alignment horizontal="center" vertical="center" wrapText="1"/>
    </xf>
    <xf numFmtId="0" fontId="4" fillId="0" borderId="45" xfId="0" applyFont="1" applyFill="1" applyBorder="1" applyAlignment="1">
      <alignment horizontal="left" vertical="top" wrapText="1"/>
    </xf>
    <xf numFmtId="0" fontId="4" fillId="0" borderId="31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27" xfId="0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left" vertical="top" wrapText="1"/>
    </xf>
    <xf numFmtId="2" fontId="4" fillId="0" borderId="0" xfId="0" applyNumberFormat="1" applyFont="1" applyBorder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165" fontId="14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2" fontId="2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right" vertical="center"/>
    </xf>
    <xf numFmtId="166" fontId="2" fillId="0" borderId="0" xfId="0" applyNumberFormat="1" applyFont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2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2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2" fontId="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4" fillId="0" borderId="55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164" fontId="4" fillId="0" borderId="56" xfId="0" applyNumberFormat="1" applyFont="1" applyBorder="1" applyAlignment="1">
      <alignment horizontal="center" vertical="center" wrapText="1"/>
    </xf>
    <xf numFmtId="164" fontId="4" fillId="0" borderId="51" xfId="0" applyNumberFormat="1" applyFont="1" applyBorder="1" applyAlignment="1">
      <alignment horizontal="center" vertical="center" wrapText="1"/>
    </xf>
    <xf numFmtId="164" fontId="4" fillId="0" borderId="57" xfId="0" applyNumberFormat="1" applyFont="1" applyBorder="1" applyAlignment="1">
      <alignment horizontal="center" vertical="center" wrapText="1"/>
    </xf>
    <xf numFmtId="164" fontId="4" fillId="0" borderId="48" xfId="0" applyNumberFormat="1" applyFont="1" applyBorder="1" applyAlignment="1">
      <alignment horizontal="center" vertical="center" wrapText="1"/>
    </xf>
    <xf numFmtId="164" fontId="4" fillId="0" borderId="56" xfId="1" applyNumberFormat="1" applyFont="1" applyBorder="1" applyAlignment="1">
      <alignment horizontal="center" vertical="center" wrapText="1"/>
    </xf>
    <xf numFmtId="164" fontId="4" fillId="0" borderId="51" xfId="1" applyNumberFormat="1" applyFont="1" applyBorder="1" applyAlignment="1">
      <alignment horizontal="center" vertical="center" wrapText="1"/>
    </xf>
    <xf numFmtId="164" fontId="4" fillId="0" borderId="57" xfId="1" applyNumberFormat="1" applyFont="1" applyBorder="1" applyAlignment="1">
      <alignment horizontal="center" vertical="center" wrapText="1"/>
    </xf>
    <xf numFmtId="164" fontId="4" fillId="0" borderId="48" xfId="1" applyNumberFormat="1" applyFont="1" applyBorder="1" applyAlignment="1">
      <alignment horizontal="center" vertical="center" wrapText="1"/>
    </xf>
    <xf numFmtId="2" fontId="4" fillId="2" borderId="32" xfId="0" applyNumberFormat="1" applyFont="1" applyFill="1" applyBorder="1" applyAlignment="1">
      <alignment horizontal="center" vertical="center" wrapText="1"/>
    </xf>
    <xf numFmtId="2" fontId="4" fillId="2" borderId="36" xfId="0" applyNumberFormat="1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2" fontId="4" fillId="0" borderId="9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center" vertical="center" wrapText="1"/>
    </xf>
    <xf numFmtId="2" fontId="4" fillId="0" borderId="28" xfId="0" applyNumberFormat="1" applyFont="1" applyBorder="1" applyAlignment="1">
      <alignment horizontal="center" vertical="center" wrapText="1"/>
    </xf>
    <xf numFmtId="2" fontId="4" fillId="0" borderId="26" xfId="0" applyNumberFormat="1" applyFont="1" applyBorder="1" applyAlignment="1">
      <alignment horizontal="center" vertical="center" wrapText="1"/>
    </xf>
    <xf numFmtId="2" fontId="4" fillId="0" borderId="29" xfId="0" applyNumberFormat="1" applyFont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0" fontId="12" fillId="0" borderId="34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2" fontId="4" fillId="0" borderId="35" xfId="0" applyNumberFormat="1" applyFont="1" applyBorder="1" applyAlignment="1">
      <alignment horizontal="center" vertical="center" wrapText="1"/>
    </xf>
    <xf numFmtId="2" fontId="4" fillId="0" borderId="38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right" vertical="center" wrapText="1"/>
    </xf>
    <xf numFmtId="2" fontId="4" fillId="0" borderId="9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9" xfId="0" applyFont="1" applyBorder="1" applyAlignment="1">
      <alignment horizontal="right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2" fontId="4" fillId="0" borderId="39" xfId="0" applyNumberFormat="1" applyFont="1" applyFill="1" applyBorder="1" applyAlignment="1">
      <alignment horizontal="center" vertical="center" wrapText="1"/>
    </xf>
    <xf numFmtId="2" fontId="4" fillId="0" borderId="36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2" fontId="4" fillId="0" borderId="6" xfId="0" applyNumberFormat="1" applyFont="1" applyFill="1" applyBorder="1" applyAlignment="1">
      <alignment horizontal="center" vertical="center" wrapText="1"/>
    </xf>
    <xf numFmtId="2" fontId="4" fillId="0" borderId="13" xfId="0" applyNumberFormat="1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2" fontId="4" fillId="0" borderId="26" xfId="0" applyNumberFormat="1" applyFont="1" applyFill="1" applyBorder="1" applyAlignment="1">
      <alignment horizontal="center" vertical="center" wrapText="1"/>
    </xf>
    <xf numFmtId="2" fontId="4" fillId="0" borderId="30" xfId="0" applyNumberFormat="1" applyFont="1" applyFill="1" applyBorder="1" applyAlignment="1">
      <alignment horizontal="center" vertical="center" wrapText="1"/>
    </xf>
    <xf numFmtId="2" fontId="4" fillId="0" borderId="38" xfId="0" applyNumberFormat="1" applyFont="1" applyFill="1" applyBorder="1" applyAlignment="1">
      <alignment horizontal="center" vertical="center" wrapText="1"/>
    </xf>
    <xf numFmtId="2" fontId="4" fillId="0" borderId="30" xfId="0" applyNumberFormat="1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9" xfId="0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2" fontId="4" fillId="2" borderId="46" xfId="0" applyNumberFormat="1" applyFont="1" applyFill="1" applyBorder="1" applyAlignment="1">
      <alignment horizontal="center" vertical="center" wrapText="1"/>
    </xf>
    <xf numFmtId="2" fontId="4" fillId="2" borderId="47" xfId="0" applyNumberFormat="1" applyFont="1" applyFill="1" applyBorder="1" applyAlignment="1">
      <alignment horizontal="center" vertical="center" wrapText="1"/>
    </xf>
    <xf numFmtId="0" fontId="4" fillId="2" borderId="46" xfId="0" applyFont="1" applyFill="1" applyBorder="1" applyAlignment="1">
      <alignment horizontal="center" vertical="center" wrapText="1"/>
    </xf>
    <xf numFmtId="0" fontId="4" fillId="2" borderId="47" xfId="0" applyFont="1" applyFill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right" vertical="center" wrapText="1"/>
    </xf>
    <xf numFmtId="2" fontId="4" fillId="0" borderId="10" xfId="0" applyNumberFormat="1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  <xf numFmtId="0" fontId="4" fillId="0" borderId="10" xfId="0" applyFont="1" applyBorder="1" applyAlignment="1">
      <alignment horizontal="right" vertical="center" wrapText="1"/>
    </xf>
    <xf numFmtId="2" fontId="4" fillId="2" borderId="39" xfId="0" applyNumberFormat="1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39" xfId="0" applyFont="1" applyFill="1" applyBorder="1" applyAlignment="1">
      <alignment horizontal="center" vertical="center" wrapText="1"/>
    </xf>
    <xf numFmtId="2" fontId="4" fillId="0" borderId="34" xfId="0" applyNumberFormat="1" applyFont="1" applyBorder="1" applyAlignment="1">
      <alignment horizontal="center" vertical="center" wrapText="1"/>
    </xf>
    <xf numFmtId="2" fontId="4" fillId="0" borderId="13" xfId="0" applyNumberFormat="1" applyFont="1" applyBorder="1" applyAlignment="1">
      <alignment horizontal="center" vertical="center" wrapText="1"/>
    </xf>
    <xf numFmtId="2" fontId="4" fillId="0" borderId="19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2" fontId="4" fillId="0" borderId="51" xfId="0" applyNumberFormat="1" applyFont="1" applyBorder="1" applyAlignment="1">
      <alignment horizontal="center" vertical="center" wrapText="1"/>
    </xf>
    <xf numFmtId="2" fontId="4" fillId="0" borderId="48" xfId="0" applyNumberFormat="1" applyFont="1" applyBorder="1" applyAlignment="1">
      <alignment horizontal="center" vertical="center" wrapText="1"/>
    </xf>
    <xf numFmtId="2" fontId="4" fillId="0" borderId="49" xfId="0" applyNumberFormat="1" applyFont="1" applyBorder="1" applyAlignment="1">
      <alignment horizontal="center" vertical="center" wrapText="1"/>
    </xf>
    <xf numFmtId="2" fontId="4" fillId="0" borderId="50" xfId="0" applyNumberFormat="1" applyFont="1" applyBorder="1" applyAlignment="1">
      <alignment horizontal="center" vertical="center" wrapText="1"/>
    </xf>
    <xf numFmtId="2" fontId="4" fillId="2" borderId="0" xfId="0" applyNumberFormat="1" applyFont="1" applyFill="1" applyBorder="1" applyAlignment="1">
      <alignment horizontal="center" vertical="center" wrapText="1"/>
    </xf>
    <xf numFmtId="2" fontId="4" fillId="0" borderId="10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2" fontId="4" fillId="0" borderId="39" xfId="0" applyNumberFormat="1" applyFont="1" applyBorder="1" applyAlignment="1">
      <alignment horizontal="center" vertical="center" wrapText="1"/>
    </xf>
    <xf numFmtId="2" fontId="4" fillId="0" borderId="36" xfId="0" applyNumberFormat="1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2" fontId="12" fillId="0" borderId="34" xfId="0" applyNumberFormat="1" applyFont="1" applyBorder="1" applyAlignment="1">
      <alignment horizontal="center" vertical="center" wrapText="1"/>
    </xf>
    <xf numFmtId="2" fontId="12" fillId="0" borderId="19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12" xfId="0" applyFont="1" applyBorder="1" applyAlignment="1">
      <alignment horizontal="center" vertical="center" textRotation="90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2" fontId="4" fillId="0" borderId="8" xfId="0" applyNumberFormat="1" applyFont="1" applyBorder="1" applyAlignment="1">
      <alignment horizontal="center" vertical="center" wrapText="1"/>
    </xf>
    <xf numFmtId="2" fontId="4" fillId="0" borderId="15" xfId="0" applyNumberFormat="1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882"/>
  <sheetViews>
    <sheetView tabSelected="1" zoomScaleNormal="100" workbookViewId="0">
      <selection activeCell="N38" sqref="N38:N39"/>
    </sheetView>
  </sheetViews>
  <sheetFormatPr defaultRowHeight="15" x14ac:dyDescent="0.25"/>
  <cols>
    <col min="1" max="1" width="2.42578125" style="1" customWidth="1"/>
    <col min="2" max="2" width="3" style="2" customWidth="1"/>
    <col min="3" max="3" width="28.5703125" style="3" customWidth="1"/>
    <col min="4" max="4" width="9" style="2" customWidth="1"/>
    <col min="5" max="5" width="7.85546875" style="4" customWidth="1"/>
    <col min="6" max="6" width="3" style="1" customWidth="1"/>
    <col min="7" max="7" width="5.85546875" style="1" customWidth="1"/>
    <col min="8" max="8" width="3.28515625" style="1" customWidth="1"/>
    <col min="9" max="9" width="6.85546875" style="4" customWidth="1"/>
    <col min="10" max="10" width="3.28515625" style="1" customWidth="1"/>
    <col min="11" max="11" width="8.5703125" style="1" customWidth="1"/>
    <col min="12" max="12" width="8.85546875" style="4" customWidth="1"/>
    <col min="13" max="13" width="3.85546875" style="1" customWidth="1"/>
    <col min="14" max="14" width="11.7109375" style="4" customWidth="1"/>
  </cols>
  <sheetData>
    <row r="2" spans="2:14" x14ac:dyDescent="0.25">
      <c r="B2" s="5" t="s">
        <v>0</v>
      </c>
      <c r="C2" s="6"/>
      <c r="L2" s="7" t="s">
        <v>1</v>
      </c>
    </row>
    <row r="3" spans="2:14" x14ac:dyDescent="0.25">
      <c r="B3" s="8"/>
    </row>
    <row r="4" spans="2:14" x14ac:dyDescent="0.25">
      <c r="B4" s="192" t="s">
        <v>2</v>
      </c>
      <c r="C4" s="192"/>
    </row>
    <row r="5" spans="2:14" x14ac:dyDescent="0.25">
      <c r="B5" s="81" t="s">
        <v>3</v>
      </c>
      <c r="C5" s="81"/>
    </row>
    <row r="6" spans="2:14" ht="18.75" x14ac:dyDescent="0.25">
      <c r="B6" s="9"/>
      <c r="C6" s="10"/>
      <c r="D6" s="11"/>
      <c r="E6" s="12"/>
      <c r="F6" s="13"/>
      <c r="G6" s="14" t="s">
        <v>4</v>
      </c>
      <c r="H6" s="15"/>
      <c r="I6" s="16"/>
      <c r="J6" s="11"/>
      <c r="K6" s="11"/>
      <c r="L6" s="12"/>
      <c r="M6" s="11"/>
      <c r="N6" s="12"/>
    </row>
    <row r="7" spans="2:14" ht="28.5" customHeight="1" x14ac:dyDescent="0.25">
      <c r="C7" s="193" t="s">
        <v>5</v>
      </c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7"/>
    </row>
    <row r="8" spans="2:14" ht="15" customHeight="1" x14ac:dyDescent="0.25">
      <c r="C8" s="193" t="s">
        <v>6</v>
      </c>
      <c r="D8" s="193"/>
      <c r="E8" s="193"/>
      <c r="F8" s="193"/>
      <c r="G8" s="193"/>
      <c r="H8" s="193"/>
      <c r="I8" s="193"/>
      <c r="J8" s="193"/>
      <c r="K8" s="193"/>
      <c r="L8" s="193"/>
      <c r="M8" s="193"/>
      <c r="N8" s="17"/>
    </row>
    <row r="9" spans="2:14" ht="15.75" thickBot="1" x14ac:dyDescent="0.3">
      <c r="C9" s="18"/>
    </row>
    <row r="10" spans="2:14" ht="15" customHeight="1" x14ac:dyDescent="0.25">
      <c r="B10" s="194" t="s">
        <v>7</v>
      </c>
      <c r="C10" s="197" t="s">
        <v>8</v>
      </c>
      <c r="D10" s="200" t="s">
        <v>9</v>
      </c>
      <c r="E10" s="161" t="s">
        <v>10</v>
      </c>
      <c r="F10" s="169"/>
      <c r="G10" s="169"/>
      <c r="H10" s="169"/>
      <c r="I10" s="169"/>
      <c r="J10" s="102"/>
      <c r="K10" s="203" t="s">
        <v>11</v>
      </c>
      <c r="L10" s="206" t="s">
        <v>12</v>
      </c>
      <c r="M10" s="184" t="s">
        <v>13</v>
      </c>
      <c r="N10" s="104" t="s">
        <v>14</v>
      </c>
    </row>
    <row r="11" spans="2:14" x14ac:dyDescent="0.25">
      <c r="B11" s="195"/>
      <c r="C11" s="198"/>
      <c r="D11" s="201"/>
      <c r="E11" s="162"/>
      <c r="F11" s="170"/>
      <c r="G11" s="170"/>
      <c r="H11" s="170"/>
      <c r="I11" s="170"/>
      <c r="J11" s="103"/>
      <c r="K11" s="204"/>
      <c r="L11" s="207"/>
      <c r="M11" s="185"/>
      <c r="N11" s="159"/>
    </row>
    <row r="12" spans="2:14" ht="15.75" customHeight="1" thickBot="1" x14ac:dyDescent="0.3">
      <c r="B12" s="196"/>
      <c r="C12" s="199"/>
      <c r="D12" s="202"/>
      <c r="E12" s="186" t="s">
        <v>15</v>
      </c>
      <c r="F12" s="187"/>
      <c r="G12" s="186" t="s">
        <v>16</v>
      </c>
      <c r="H12" s="188"/>
      <c r="I12" s="188"/>
      <c r="J12" s="187"/>
      <c r="K12" s="205"/>
      <c r="L12" s="208"/>
      <c r="M12" s="19" t="s">
        <v>17</v>
      </c>
      <c r="N12" s="160"/>
    </row>
    <row r="13" spans="2:14" ht="15.75" thickBot="1" x14ac:dyDescent="0.3">
      <c r="B13" s="20" t="s">
        <v>18</v>
      </c>
      <c r="C13" s="21" t="s">
        <v>19</v>
      </c>
      <c r="D13" s="21" t="s">
        <v>20</v>
      </c>
      <c r="E13" s="189" t="s">
        <v>21</v>
      </c>
      <c r="F13" s="190"/>
      <c r="G13" s="189" t="s">
        <v>22</v>
      </c>
      <c r="H13" s="191"/>
      <c r="I13" s="191" t="s">
        <v>23</v>
      </c>
      <c r="J13" s="190"/>
      <c r="K13" s="21" t="s">
        <v>24</v>
      </c>
      <c r="L13" s="22" t="s">
        <v>25</v>
      </c>
      <c r="M13" s="23" t="s">
        <v>26</v>
      </c>
      <c r="N13" s="24" t="s">
        <v>27</v>
      </c>
    </row>
    <row r="14" spans="2:14" ht="30" x14ac:dyDescent="0.25">
      <c r="B14" s="115" t="s">
        <v>28</v>
      </c>
      <c r="C14" s="25" t="s">
        <v>29</v>
      </c>
      <c r="D14" s="118" t="s">
        <v>30</v>
      </c>
      <c r="E14" s="121"/>
      <c r="F14" s="102" t="s">
        <v>31</v>
      </c>
      <c r="G14" s="123"/>
      <c r="H14" s="102" t="s">
        <v>32</v>
      </c>
      <c r="I14" s="100"/>
      <c r="J14" s="102" t="s">
        <v>33</v>
      </c>
      <c r="K14" s="104"/>
      <c r="L14" s="106"/>
      <c r="M14" s="108"/>
      <c r="N14" s="106"/>
    </row>
    <row r="15" spans="2:14" x14ac:dyDescent="0.25">
      <c r="B15" s="116"/>
      <c r="C15" s="26" t="s">
        <v>34</v>
      </c>
      <c r="D15" s="119"/>
      <c r="E15" s="122"/>
      <c r="F15" s="103"/>
      <c r="G15" s="124"/>
      <c r="H15" s="103"/>
      <c r="I15" s="101"/>
      <c r="J15" s="103"/>
      <c r="K15" s="105"/>
      <c r="L15" s="107"/>
      <c r="M15" s="109"/>
      <c r="N15" s="107"/>
    </row>
    <row r="16" spans="2:14" x14ac:dyDescent="0.25">
      <c r="B16" s="116"/>
      <c r="C16" s="27"/>
      <c r="D16" s="119"/>
      <c r="E16" s="94">
        <v>66</v>
      </c>
      <c r="F16" s="96" t="str">
        <f>F14</f>
        <v>g</v>
      </c>
      <c r="G16" s="98">
        <v>30</v>
      </c>
      <c r="H16" s="96" t="str">
        <f>H14</f>
        <v>szt</v>
      </c>
      <c r="I16" s="94">
        <f>G16*E16/1000</f>
        <v>1.98</v>
      </c>
      <c r="J16" s="96" t="str">
        <f>J14</f>
        <v>kg</v>
      </c>
      <c r="K16" s="111"/>
      <c r="L16" s="113"/>
      <c r="M16" s="109"/>
      <c r="N16" s="113"/>
    </row>
    <row r="17" spans="2:14" ht="15.75" thickBot="1" x14ac:dyDescent="0.3">
      <c r="B17" s="117"/>
      <c r="C17" s="28"/>
      <c r="D17" s="120"/>
      <c r="E17" s="95"/>
      <c r="F17" s="97"/>
      <c r="G17" s="99"/>
      <c r="H17" s="97"/>
      <c r="I17" s="95"/>
      <c r="J17" s="97"/>
      <c r="K17" s="112"/>
      <c r="L17" s="114"/>
      <c r="M17" s="110"/>
      <c r="N17" s="114"/>
    </row>
    <row r="18" spans="2:14" ht="45" x14ac:dyDescent="0.25">
      <c r="B18" s="115" t="s">
        <v>35</v>
      </c>
      <c r="C18" s="25" t="s">
        <v>36</v>
      </c>
      <c r="D18" s="118" t="s">
        <v>37</v>
      </c>
      <c r="E18" s="121"/>
      <c r="F18" s="102" t="str">
        <f>F20</f>
        <v>lit.</v>
      </c>
      <c r="G18" s="123"/>
      <c r="H18" s="102" t="s">
        <v>32</v>
      </c>
      <c r="I18" s="100"/>
      <c r="J18" s="102" t="str">
        <f>J20</f>
        <v>lit.</v>
      </c>
      <c r="K18" s="104"/>
      <c r="L18" s="106"/>
      <c r="M18" s="108"/>
      <c r="N18" s="106"/>
    </row>
    <row r="19" spans="2:14" x14ac:dyDescent="0.25">
      <c r="B19" s="116"/>
      <c r="C19" s="26" t="s">
        <v>34</v>
      </c>
      <c r="D19" s="119"/>
      <c r="E19" s="122"/>
      <c r="F19" s="103"/>
      <c r="G19" s="124"/>
      <c r="H19" s="103"/>
      <c r="I19" s="101"/>
      <c r="J19" s="103"/>
      <c r="K19" s="105"/>
      <c r="L19" s="107"/>
      <c r="M19" s="109"/>
      <c r="N19" s="107"/>
    </row>
    <row r="20" spans="2:14" x14ac:dyDescent="0.25">
      <c r="B20" s="116"/>
      <c r="C20" s="27"/>
      <c r="D20" s="119"/>
      <c r="E20" s="94">
        <v>0.3</v>
      </c>
      <c r="F20" s="96" t="s">
        <v>38</v>
      </c>
      <c r="G20" s="98">
        <v>12</v>
      </c>
      <c r="H20" s="96" t="s">
        <v>32</v>
      </c>
      <c r="I20" s="94">
        <f>E20*G20</f>
        <v>3.5999999999999996</v>
      </c>
      <c r="J20" s="96" t="str">
        <f>F20</f>
        <v>lit.</v>
      </c>
      <c r="K20" s="182"/>
      <c r="L20" s="113"/>
      <c r="M20" s="109"/>
      <c r="N20" s="113"/>
    </row>
    <row r="21" spans="2:14" ht="15.75" thickBot="1" x14ac:dyDescent="0.3">
      <c r="B21" s="117"/>
      <c r="C21" s="28"/>
      <c r="D21" s="120"/>
      <c r="E21" s="95"/>
      <c r="F21" s="97"/>
      <c r="G21" s="99"/>
      <c r="H21" s="97"/>
      <c r="I21" s="95"/>
      <c r="J21" s="97"/>
      <c r="K21" s="183"/>
      <c r="L21" s="114"/>
      <c r="M21" s="110"/>
      <c r="N21" s="114"/>
    </row>
    <row r="22" spans="2:14" ht="30" x14ac:dyDescent="0.25">
      <c r="B22" s="115" t="s">
        <v>39</v>
      </c>
      <c r="C22" s="25" t="s">
        <v>40</v>
      </c>
      <c r="D22" s="118" t="s">
        <v>41</v>
      </c>
      <c r="E22" s="121"/>
      <c r="F22" s="102" t="s">
        <v>31</v>
      </c>
      <c r="G22" s="123"/>
      <c r="H22" s="102" t="s">
        <v>32</v>
      </c>
      <c r="I22" s="100"/>
      <c r="J22" s="102" t="s">
        <v>33</v>
      </c>
      <c r="K22" s="104"/>
      <c r="L22" s="106"/>
      <c r="M22" s="108"/>
      <c r="N22" s="106"/>
    </row>
    <row r="23" spans="2:14" x14ac:dyDescent="0.25">
      <c r="B23" s="116"/>
      <c r="C23" s="26" t="s">
        <v>34</v>
      </c>
      <c r="D23" s="119"/>
      <c r="E23" s="122"/>
      <c r="F23" s="103"/>
      <c r="G23" s="124"/>
      <c r="H23" s="103"/>
      <c r="I23" s="101"/>
      <c r="J23" s="103"/>
      <c r="K23" s="105"/>
      <c r="L23" s="107"/>
      <c r="M23" s="109"/>
      <c r="N23" s="107"/>
    </row>
    <row r="24" spans="2:14" x14ac:dyDescent="0.25">
      <c r="B24" s="116"/>
      <c r="C24" s="27"/>
      <c r="D24" s="119"/>
      <c r="E24" s="94">
        <v>280</v>
      </c>
      <c r="F24" s="96" t="str">
        <f>F22</f>
        <v>g</v>
      </c>
      <c r="G24" s="98">
        <v>20</v>
      </c>
      <c r="H24" s="96" t="str">
        <f>H22</f>
        <v>szt</v>
      </c>
      <c r="I24" s="94">
        <f>G24*E24/1000</f>
        <v>5.6</v>
      </c>
      <c r="J24" s="96" t="str">
        <f>J22</f>
        <v>kg</v>
      </c>
      <c r="K24" s="111"/>
      <c r="L24" s="113"/>
      <c r="M24" s="109"/>
      <c r="N24" s="113"/>
    </row>
    <row r="25" spans="2:14" ht="15.75" thickBot="1" x14ac:dyDescent="0.3">
      <c r="B25" s="117"/>
      <c r="C25" s="28"/>
      <c r="D25" s="120"/>
      <c r="E25" s="95"/>
      <c r="F25" s="97"/>
      <c r="G25" s="99"/>
      <c r="H25" s="97"/>
      <c r="I25" s="95"/>
      <c r="J25" s="97"/>
      <c r="K25" s="112"/>
      <c r="L25" s="114"/>
      <c r="M25" s="110"/>
      <c r="N25" s="114"/>
    </row>
    <row r="26" spans="2:14" x14ac:dyDescent="0.25">
      <c r="B26" s="115" t="s">
        <v>42</v>
      </c>
      <c r="C26" s="25" t="s">
        <v>43</v>
      </c>
      <c r="D26" s="118" t="s">
        <v>44</v>
      </c>
      <c r="E26" s="100">
        <v>1</v>
      </c>
      <c r="F26" s="102" t="s">
        <v>33</v>
      </c>
      <c r="G26" s="161">
        <v>350</v>
      </c>
      <c r="H26" s="102" t="s">
        <v>32</v>
      </c>
      <c r="I26" s="100">
        <f>G26*E26</f>
        <v>350</v>
      </c>
      <c r="J26" s="102" t="s">
        <v>33</v>
      </c>
      <c r="K26" s="104"/>
      <c r="L26" s="106"/>
      <c r="M26" s="108"/>
      <c r="N26" s="106"/>
    </row>
    <row r="27" spans="2:14" x14ac:dyDescent="0.25">
      <c r="B27" s="116"/>
      <c r="C27" s="26" t="s">
        <v>34</v>
      </c>
      <c r="D27" s="119"/>
      <c r="E27" s="174"/>
      <c r="F27" s="176"/>
      <c r="G27" s="178"/>
      <c r="H27" s="176"/>
      <c r="I27" s="174"/>
      <c r="J27" s="176"/>
      <c r="K27" s="159"/>
      <c r="L27" s="137"/>
      <c r="M27" s="109"/>
      <c r="N27" s="137"/>
    </row>
    <row r="28" spans="2:14" x14ac:dyDescent="0.25">
      <c r="B28" s="116"/>
      <c r="C28" s="27"/>
      <c r="D28" s="119"/>
      <c r="E28" s="174"/>
      <c r="F28" s="176"/>
      <c r="G28" s="178"/>
      <c r="H28" s="176"/>
      <c r="I28" s="174"/>
      <c r="J28" s="176"/>
      <c r="K28" s="159"/>
      <c r="L28" s="137"/>
      <c r="M28" s="109"/>
      <c r="N28" s="137"/>
    </row>
    <row r="29" spans="2:14" ht="15.75" thickBot="1" x14ac:dyDescent="0.3">
      <c r="B29" s="117"/>
      <c r="C29" s="28"/>
      <c r="D29" s="120"/>
      <c r="E29" s="175"/>
      <c r="F29" s="177"/>
      <c r="G29" s="179"/>
      <c r="H29" s="177"/>
      <c r="I29" s="175"/>
      <c r="J29" s="177"/>
      <c r="K29" s="160"/>
      <c r="L29" s="114"/>
      <c r="M29" s="110"/>
      <c r="N29" s="114"/>
    </row>
    <row r="30" spans="2:14" ht="30" x14ac:dyDescent="0.25">
      <c r="B30" s="115" t="s">
        <v>45</v>
      </c>
      <c r="C30" s="25" t="s">
        <v>46</v>
      </c>
      <c r="D30" s="118" t="s">
        <v>47</v>
      </c>
      <c r="E30" s="121"/>
      <c r="F30" s="102" t="s">
        <v>31</v>
      </c>
      <c r="G30" s="123"/>
      <c r="H30" s="102" t="s">
        <v>32</v>
      </c>
      <c r="I30" s="100"/>
      <c r="J30" s="102" t="s">
        <v>33</v>
      </c>
      <c r="K30" s="104"/>
      <c r="L30" s="106"/>
      <c r="M30" s="108"/>
      <c r="N30" s="106"/>
    </row>
    <row r="31" spans="2:14" x14ac:dyDescent="0.25">
      <c r="B31" s="116"/>
      <c r="C31" s="26" t="s">
        <v>34</v>
      </c>
      <c r="D31" s="119"/>
      <c r="E31" s="122"/>
      <c r="F31" s="103"/>
      <c r="G31" s="124"/>
      <c r="H31" s="103"/>
      <c r="I31" s="101"/>
      <c r="J31" s="103"/>
      <c r="K31" s="105"/>
      <c r="L31" s="107"/>
      <c r="M31" s="109"/>
      <c r="N31" s="107"/>
    </row>
    <row r="32" spans="2:14" x14ac:dyDescent="0.25">
      <c r="B32" s="116"/>
      <c r="C32" s="27"/>
      <c r="D32" s="119"/>
      <c r="E32" s="94">
        <v>32</v>
      </c>
      <c r="F32" s="96" t="str">
        <f t="shared" ref="F32" si="0">F30</f>
        <v>g</v>
      </c>
      <c r="G32" s="98">
        <v>20</v>
      </c>
      <c r="H32" s="96" t="str">
        <f t="shared" ref="H32" si="1">H30</f>
        <v>szt</v>
      </c>
      <c r="I32" s="94">
        <f>G32*E32/1000</f>
        <v>0.64</v>
      </c>
      <c r="J32" s="96" t="str">
        <f t="shared" ref="J32" si="2">J30</f>
        <v>kg</v>
      </c>
      <c r="K32" s="111"/>
      <c r="L32" s="113"/>
      <c r="M32" s="109"/>
      <c r="N32" s="113"/>
    </row>
    <row r="33" spans="2:14" ht="15.75" thickBot="1" x14ac:dyDescent="0.3">
      <c r="B33" s="117"/>
      <c r="C33" s="28"/>
      <c r="D33" s="120"/>
      <c r="E33" s="95"/>
      <c r="F33" s="97"/>
      <c r="G33" s="99"/>
      <c r="H33" s="97"/>
      <c r="I33" s="95"/>
      <c r="J33" s="97"/>
      <c r="K33" s="112"/>
      <c r="L33" s="114"/>
      <c r="M33" s="110"/>
      <c r="N33" s="114"/>
    </row>
    <row r="34" spans="2:14" ht="30" x14ac:dyDescent="0.25">
      <c r="B34" s="115" t="s">
        <v>48</v>
      </c>
      <c r="C34" s="29" t="s">
        <v>49</v>
      </c>
      <c r="D34" s="118" t="s">
        <v>41</v>
      </c>
      <c r="E34" s="121"/>
      <c r="F34" s="102" t="s">
        <v>31</v>
      </c>
      <c r="G34" s="123"/>
      <c r="H34" s="102" t="s">
        <v>32</v>
      </c>
      <c r="I34" s="100"/>
      <c r="J34" s="102" t="s">
        <v>33</v>
      </c>
      <c r="K34" s="104"/>
      <c r="L34" s="106"/>
      <c r="M34" s="108"/>
      <c r="N34" s="106"/>
    </row>
    <row r="35" spans="2:14" x14ac:dyDescent="0.25">
      <c r="B35" s="116"/>
      <c r="C35" s="26" t="s">
        <v>34</v>
      </c>
      <c r="D35" s="119"/>
      <c r="E35" s="122"/>
      <c r="F35" s="103"/>
      <c r="G35" s="124"/>
      <c r="H35" s="103"/>
      <c r="I35" s="101"/>
      <c r="J35" s="103"/>
      <c r="K35" s="105"/>
      <c r="L35" s="107"/>
      <c r="M35" s="109"/>
      <c r="N35" s="107"/>
    </row>
    <row r="36" spans="2:14" x14ac:dyDescent="0.25">
      <c r="B36" s="116"/>
      <c r="C36" s="27"/>
      <c r="D36" s="119"/>
      <c r="E36" s="94">
        <v>280</v>
      </c>
      <c r="F36" s="96" t="str">
        <f t="shared" ref="F36" si="3">F34</f>
        <v>g</v>
      </c>
      <c r="G36" s="98">
        <v>40</v>
      </c>
      <c r="H36" s="96" t="str">
        <f t="shared" ref="H36" si="4">H34</f>
        <v>szt</v>
      </c>
      <c r="I36" s="94">
        <f>G36*E36/1000</f>
        <v>11.2</v>
      </c>
      <c r="J36" s="96" t="str">
        <f t="shared" ref="J36" si="5">J34</f>
        <v>kg</v>
      </c>
      <c r="K36" s="111"/>
      <c r="L36" s="113"/>
      <c r="M36" s="109"/>
      <c r="N36" s="113"/>
    </row>
    <row r="37" spans="2:14" ht="15.75" thickBot="1" x14ac:dyDescent="0.3">
      <c r="B37" s="117"/>
      <c r="C37" s="28"/>
      <c r="D37" s="120"/>
      <c r="E37" s="95"/>
      <c r="F37" s="97"/>
      <c r="G37" s="99"/>
      <c r="H37" s="97"/>
      <c r="I37" s="95"/>
      <c r="J37" s="97"/>
      <c r="K37" s="112"/>
      <c r="L37" s="114"/>
      <c r="M37" s="110"/>
      <c r="N37" s="114"/>
    </row>
    <row r="38" spans="2:14" ht="30" x14ac:dyDescent="0.25">
      <c r="B38" s="115" t="s">
        <v>50</v>
      </c>
      <c r="C38" s="25" t="s">
        <v>51</v>
      </c>
      <c r="D38" s="118" t="s">
        <v>52</v>
      </c>
      <c r="E38" s="121"/>
      <c r="F38" s="102" t="s">
        <v>31</v>
      </c>
      <c r="G38" s="123"/>
      <c r="H38" s="102" t="s">
        <v>32</v>
      </c>
      <c r="I38" s="100"/>
      <c r="J38" s="102" t="s">
        <v>33</v>
      </c>
      <c r="K38" s="104"/>
      <c r="L38" s="106"/>
      <c r="M38" s="108"/>
      <c r="N38" s="106"/>
    </row>
    <row r="39" spans="2:14" x14ac:dyDescent="0.25">
      <c r="B39" s="116"/>
      <c r="C39" s="26" t="s">
        <v>34</v>
      </c>
      <c r="D39" s="119"/>
      <c r="E39" s="122"/>
      <c r="F39" s="103"/>
      <c r="G39" s="124"/>
      <c r="H39" s="103"/>
      <c r="I39" s="101"/>
      <c r="J39" s="103"/>
      <c r="K39" s="105"/>
      <c r="L39" s="107"/>
      <c r="M39" s="109"/>
      <c r="N39" s="107"/>
    </row>
    <row r="40" spans="2:14" x14ac:dyDescent="0.25">
      <c r="B40" s="116"/>
      <c r="C40" s="27"/>
      <c r="D40" s="119"/>
      <c r="E40" s="94">
        <v>280</v>
      </c>
      <c r="F40" s="96" t="str">
        <f t="shared" ref="F40" si="6">F38</f>
        <v>g</v>
      </c>
      <c r="G40" s="98">
        <v>80</v>
      </c>
      <c r="H40" s="96" t="str">
        <f t="shared" ref="H40" si="7">H38</f>
        <v>szt</v>
      </c>
      <c r="I40" s="94">
        <f>G40*E40/1000</f>
        <v>22.4</v>
      </c>
      <c r="J40" s="96" t="str">
        <f t="shared" ref="J40" si="8">J38</f>
        <v>kg</v>
      </c>
      <c r="K40" s="111"/>
      <c r="L40" s="113"/>
      <c r="M40" s="109"/>
      <c r="N40" s="113"/>
    </row>
    <row r="41" spans="2:14" ht="15.75" thickBot="1" x14ac:dyDescent="0.3">
      <c r="B41" s="117"/>
      <c r="C41" s="28"/>
      <c r="D41" s="120"/>
      <c r="E41" s="95"/>
      <c r="F41" s="97"/>
      <c r="G41" s="99"/>
      <c r="H41" s="97"/>
      <c r="I41" s="95"/>
      <c r="J41" s="97"/>
      <c r="K41" s="112"/>
      <c r="L41" s="114"/>
      <c r="M41" s="110"/>
      <c r="N41" s="114"/>
    </row>
    <row r="42" spans="2:14" ht="45" x14ac:dyDescent="0.25">
      <c r="B42" s="115" t="s">
        <v>53</v>
      </c>
      <c r="C42" s="25" t="s">
        <v>54</v>
      </c>
      <c r="D42" s="118" t="s">
        <v>55</v>
      </c>
      <c r="E42" s="30"/>
      <c r="F42" s="31" t="s">
        <v>56</v>
      </c>
      <c r="G42" s="32"/>
      <c r="H42" s="33" t="s">
        <v>32</v>
      </c>
      <c r="I42" s="34"/>
      <c r="J42" s="33" t="s">
        <v>56</v>
      </c>
      <c r="K42" s="35"/>
      <c r="L42" s="36"/>
      <c r="M42" s="108"/>
      <c r="N42" s="36"/>
    </row>
    <row r="43" spans="2:14" x14ac:dyDescent="0.25">
      <c r="B43" s="116"/>
      <c r="C43" s="26" t="s">
        <v>34</v>
      </c>
      <c r="D43" s="119"/>
      <c r="E43" s="94">
        <v>1</v>
      </c>
      <c r="F43" s="96" t="str">
        <f t="shared" ref="F43:J43" si="9">F42</f>
        <v>op</v>
      </c>
      <c r="G43" s="98">
        <v>80</v>
      </c>
      <c r="H43" s="96" t="str">
        <f t="shared" si="9"/>
        <v>szt</v>
      </c>
      <c r="I43" s="94">
        <f>E43*G43</f>
        <v>80</v>
      </c>
      <c r="J43" s="96" t="str">
        <f t="shared" si="9"/>
        <v>op</v>
      </c>
      <c r="K43" s="171"/>
      <c r="L43" s="113"/>
      <c r="M43" s="109"/>
      <c r="N43" s="113"/>
    </row>
    <row r="44" spans="2:14" x14ac:dyDescent="0.25">
      <c r="B44" s="116"/>
      <c r="C44" s="27"/>
      <c r="D44" s="119"/>
      <c r="E44" s="155"/>
      <c r="F44" s="156"/>
      <c r="G44" s="157"/>
      <c r="H44" s="156"/>
      <c r="I44" s="155"/>
      <c r="J44" s="156"/>
      <c r="K44" s="172"/>
      <c r="L44" s="137"/>
      <c r="M44" s="109"/>
      <c r="N44" s="137"/>
    </row>
    <row r="45" spans="2:14" ht="15.75" thickBot="1" x14ac:dyDescent="0.3">
      <c r="B45" s="117"/>
      <c r="C45" s="28"/>
      <c r="D45" s="120"/>
      <c r="E45" s="95"/>
      <c r="F45" s="97"/>
      <c r="G45" s="99"/>
      <c r="H45" s="97"/>
      <c r="I45" s="95"/>
      <c r="J45" s="97"/>
      <c r="K45" s="173"/>
      <c r="L45" s="114"/>
      <c r="M45" s="110"/>
      <c r="N45" s="114"/>
    </row>
    <row r="46" spans="2:14" ht="31.5" x14ac:dyDescent="0.25">
      <c r="B46" s="115" t="s">
        <v>57</v>
      </c>
      <c r="C46" s="37" t="s">
        <v>58</v>
      </c>
      <c r="D46" s="144" t="s">
        <v>59</v>
      </c>
      <c r="E46" s="30"/>
      <c r="F46" s="31" t="s">
        <v>31</v>
      </c>
      <c r="G46" s="32"/>
      <c r="H46" s="33" t="s">
        <v>32</v>
      </c>
      <c r="I46" s="34"/>
      <c r="J46" s="33" t="s">
        <v>33</v>
      </c>
      <c r="K46" s="35"/>
      <c r="L46" s="36"/>
      <c r="M46" s="108"/>
      <c r="N46" s="36"/>
    </row>
    <row r="47" spans="2:14" x14ac:dyDescent="0.25">
      <c r="B47" s="116"/>
      <c r="C47" s="38" t="s">
        <v>34</v>
      </c>
      <c r="D47" s="119"/>
      <c r="E47" s="145">
        <v>20</v>
      </c>
      <c r="F47" s="96" t="str">
        <f>F46</f>
        <v>g</v>
      </c>
      <c r="G47" s="147">
        <v>20</v>
      </c>
      <c r="H47" s="96" t="str">
        <f>H46</f>
        <v>szt</v>
      </c>
      <c r="I47" s="94">
        <f>E47*G47/1000</f>
        <v>0.4</v>
      </c>
      <c r="J47" s="96" t="str">
        <f>J46</f>
        <v>kg</v>
      </c>
      <c r="K47" s="85"/>
      <c r="L47" s="137"/>
      <c r="M47" s="109"/>
      <c r="N47" s="137"/>
    </row>
    <row r="48" spans="2:14" x14ac:dyDescent="0.25">
      <c r="B48" s="116"/>
      <c r="C48" s="27"/>
      <c r="D48" s="119"/>
      <c r="E48" s="167"/>
      <c r="F48" s="156"/>
      <c r="G48" s="180"/>
      <c r="H48" s="156"/>
      <c r="I48" s="155"/>
      <c r="J48" s="156"/>
      <c r="K48" s="85"/>
      <c r="L48" s="137"/>
      <c r="M48" s="109"/>
      <c r="N48" s="137"/>
    </row>
    <row r="49" spans="2:14" ht="15.75" thickBot="1" x14ac:dyDescent="0.3">
      <c r="B49" s="117"/>
      <c r="C49" s="28"/>
      <c r="D49" s="120"/>
      <c r="E49" s="146"/>
      <c r="F49" s="97"/>
      <c r="G49" s="148"/>
      <c r="H49" s="97"/>
      <c r="I49" s="95"/>
      <c r="J49" s="97"/>
      <c r="K49" s="181"/>
      <c r="L49" s="114"/>
      <c r="M49" s="110"/>
      <c r="N49" s="114"/>
    </row>
    <row r="50" spans="2:14" ht="30" x14ac:dyDescent="0.25">
      <c r="B50" s="115" t="s">
        <v>60</v>
      </c>
      <c r="C50" s="25" t="s">
        <v>61</v>
      </c>
      <c r="D50" s="118" t="s">
        <v>62</v>
      </c>
      <c r="E50" s="30"/>
      <c r="F50" s="31" t="s">
        <v>31</v>
      </c>
      <c r="G50" s="32"/>
      <c r="H50" s="33" t="s">
        <v>32</v>
      </c>
      <c r="I50" s="34"/>
      <c r="J50" s="33" t="s">
        <v>33</v>
      </c>
      <c r="K50" s="35"/>
      <c r="L50" s="36"/>
      <c r="M50" s="108"/>
      <c r="N50" s="36"/>
    </row>
    <row r="51" spans="2:14" x14ac:dyDescent="0.25">
      <c r="B51" s="116"/>
      <c r="C51" s="26" t="s">
        <v>34</v>
      </c>
      <c r="D51" s="119"/>
      <c r="E51" s="94">
        <v>100</v>
      </c>
      <c r="F51" s="96" t="str">
        <f>F50</f>
        <v>g</v>
      </c>
      <c r="G51" s="98">
        <v>20</v>
      </c>
      <c r="H51" s="96" t="str">
        <f>H50</f>
        <v>szt</v>
      </c>
      <c r="I51" s="94">
        <f>E51*G51/1000</f>
        <v>2</v>
      </c>
      <c r="J51" s="96" t="str">
        <f>J50</f>
        <v>kg</v>
      </c>
      <c r="K51" s="171"/>
      <c r="L51" s="113"/>
      <c r="M51" s="109"/>
      <c r="N51" s="113"/>
    </row>
    <row r="52" spans="2:14" x14ac:dyDescent="0.25">
      <c r="B52" s="116"/>
      <c r="C52" s="27"/>
      <c r="D52" s="119"/>
      <c r="E52" s="155"/>
      <c r="F52" s="156"/>
      <c r="G52" s="157"/>
      <c r="H52" s="156"/>
      <c r="I52" s="155"/>
      <c r="J52" s="156"/>
      <c r="K52" s="172"/>
      <c r="L52" s="137"/>
      <c r="M52" s="109"/>
      <c r="N52" s="137"/>
    </row>
    <row r="53" spans="2:14" ht="15.75" thickBot="1" x14ac:dyDescent="0.3">
      <c r="B53" s="117"/>
      <c r="C53" s="28"/>
      <c r="D53" s="120"/>
      <c r="E53" s="95"/>
      <c r="F53" s="97"/>
      <c r="G53" s="99"/>
      <c r="H53" s="97"/>
      <c r="I53" s="95"/>
      <c r="J53" s="97"/>
      <c r="K53" s="173"/>
      <c r="L53" s="114"/>
      <c r="M53" s="110"/>
      <c r="N53" s="114"/>
    </row>
    <row r="54" spans="2:14" ht="30" x14ac:dyDescent="0.25">
      <c r="B54" s="115" t="s">
        <v>63</v>
      </c>
      <c r="C54" s="25" t="s">
        <v>64</v>
      </c>
      <c r="D54" s="118" t="s">
        <v>65</v>
      </c>
      <c r="E54" s="30"/>
      <c r="F54" s="31" t="s">
        <v>33</v>
      </c>
      <c r="G54" s="32"/>
      <c r="H54" s="33" t="s">
        <v>32</v>
      </c>
      <c r="I54" s="34"/>
      <c r="J54" s="33" t="s">
        <v>33</v>
      </c>
      <c r="K54" s="35"/>
      <c r="L54" s="36"/>
      <c r="M54" s="108"/>
      <c r="N54" s="36"/>
    </row>
    <row r="55" spans="2:14" x14ac:dyDescent="0.25">
      <c r="B55" s="116"/>
      <c r="C55" s="26" t="s">
        <v>34</v>
      </c>
      <c r="D55" s="119"/>
      <c r="E55" s="94">
        <v>0.5</v>
      </c>
      <c r="F55" s="96" t="s">
        <v>33</v>
      </c>
      <c r="G55" s="98">
        <v>10</v>
      </c>
      <c r="H55" s="96" t="str">
        <f>H54</f>
        <v>szt</v>
      </c>
      <c r="I55" s="94">
        <f>E55*G55</f>
        <v>5</v>
      </c>
      <c r="J55" s="96" t="str">
        <f>J54</f>
        <v>kg</v>
      </c>
      <c r="K55" s="171"/>
      <c r="L55" s="113"/>
      <c r="M55" s="109"/>
      <c r="N55" s="113"/>
    </row>
    <row r="56" spans="2:14" x14ac:dyDescent="0.25">
      <c r="B56" s="116"/>
      <c r="C56" s="27"/>
      <c r="D56" s="119"/>
      <c r="E56" s="155"/>
      <c r="F56" s="156"/>
      <c r="G56" s="157"/>
      <c r="H56" s="156"/>
      <c r="I56" s="155"/>
      <c r="J56" s="156"/>
      <c r="K56" s="172"/>
      <c r="L56" s="137"/>
      <c r="M56" s="109"/>
      <c r="N56" s="137"/>
    </row>
    <row r="57" spans="2:14" ht="15.75" thickBot="1" x14ac:dyDescent="0.3">
      <c r="B57" s="117"/>
      <c r="C57" s="28"/>
      <c r="D57" s="120"/>
      <c r="E57" s="95"/>
      <c r="F57" s="97"/>
      <c r="G57" s="99"/>
      <c r="H57" s="97"/>
      <c r="I57" s="95"/>
      <c r="J57" s="97"/>
      <c r="K57" s="173"/>
      <c r="L57" s="114"/>
      <c r="M57" s="110"/>
      <c r="N57" s="114"/>
    </row>
    <row r="58" spans="2:14" ht="30" x14ac:dyDescent="0.25">
      <c r="B58" s="115" t="s">
        <v>66</v>
      </c>
      <c r="C58" s="25" t="s">
        <v>67</v>
      </c>
      <c r="D58" s="118" t="s">
        <v>65</v>
      </c>
      <c r="E58" s="30"/>
      <c r="F58" s="31" t="s">
        <v>33</v>
      </c>
      <c r="G58" s="32"/>
      <c r="H58" s="33" t="s">
        <v>32</v>
      </c>
      <c r="I58" s="34"/>
      <c r="J58" s="33" t="s">
        <v>33</v>
      </c>
      <c r="K58" s="35"/>
      <c r="L58" s="36"/>
      <c r="M58" s="108"/>
      <c r="N58" s="36"/>
    </row>
    <row r="59" spans="2:14" x14ac:dyDescent="0.25">
      <c r="B59" s="116"/>
      <c r="C59" s="26" t="s">
        <v>34</v>
      </c>
      <c r="D59" s="119"/>
      <c r="E59" s="94">
        <v>1</v>
      </c>
      <c r="F59" s="96" t="str">
        <f t="shared" ref="F59" si="10">F58</f>
        <v>kg</v>
      </c>
      <c r="G59" s="98">
        <v>20</v>
      </c>
      <c r="H59" s="96" t="str">
        <f t="shared" ref="H59" si="11">H58</f>
        <v>szt</v>
      </c>
      <c r="I59" s="94">
        <f>E59*G59</f>
        <v>20</v>
      </c>
      <c r="J59" s="96" t="str">
        <f t="shared" ref="J59" si="12">J58</f>
        <v>kg</v>
      </c>
      <c r="K59" s="171"/>
      <c r="L59" s="113"/>
      <c r="M59" s="109"/>
      <c r="N59" s="113"/>
    </row>
    <row r="60" spans="2:14" x14ac:dyDescent="0.25">
      <c r="B60" s="116"/>
      <c r="C60" s="27"/>
      <c r="D60" s="119"/>
      <c r="E60" s="155"/>
      <c r="F60" s="156"/>
      <c r="G60" s="157"/>
      <c r="H60" s="156"/>
      <c r="I60" s="155"/>
      <c r="J60" s="156"/>
      <c r="K60" s="172"/>
      <c r="L60" s="137"/>
      <c r="M60" s="109"/>
      <c r="N60" s="137"/>
    </row>
    <row r="61" spans="2:14" ht="15.75" thickBot="1" x14ac:dyDescent="0.3">
      <c r="B61" s="117"/>
      <c r="C61" s="28"/>
      <c r="D61" s="120"/>
      <c r="E61" s="95"/>
      <c r="F61" s="97"/>
      <c r="G61" s="99"/>
      <c r="H61" s="97"/>
      <c r="I61" s="95"/>
      <c r="J61" s="97"/>
      <c r="K61" s="173"/>
      <c r="L61" s="114"/>
      <c r="M61" s="110"/>
      <c r="N61" s="114"/>
    </row>
    <row r="62" spans="2:14" x14ac:dyDescent="0.25">
      <c r="B62" s="115" t="s">
        <v>68</v>
      </c>
      <c r="C62" s="25" t="s">
        <v>69</v>
      </c>
      <c r="D62" s="118" t="s">
        <v>65</v>
      </c>
      <c r="E62" s="100">
        <v>1</v>
      </c>
      <c r="F62" s="102" t="s">
        <v>33</v>
      </c>
      <c r="G62" s="161">
        <v>40</v>
      </c>
      <c r="H62" s="102" t="s">
        <v>32</v>
      </c>
      <c r="I62" s="100">
        <f>G62*E62</f>
        <v>40</v>
      </c>
      <c r="J62" s="102" t="s">
        <v>33</v>
      </c>
      <c r="K62" s="104"/>
      <c r="L62" s="106"/>
      <c r="M62" s="108"/>
      <c r="N62" s="106"/>
    </row>
    <row r="63" spans="2:14" x14ac:dyDescent="0.25">
      <c r="B63" s="116"/>
      <c r="C63" s="26" t="s">
        <v>34</v>
      </c>
      <c r="D63" s="119"/>
      <c r="E63" s="174"/>
      <c r="F63" s="176"/>
      <c r="G63" s="178"/>
      <c r="H63" s="176"/>
      <c r="I63" s="174"/>
      <c r="J63" s="176"/>
      <c r="K63" s="159"/>
      <c r="L63" s="137"/>
      <c r="M63" s="109"/>
      <c r="N63" s="137"/>
    </row>
    <row r="64" spans="2:14" x14ac:dyDescent="0.25">
      <c r="B64" s="116"/>
      <c r="C64" s="27"/>
      <c r="D64" s="119"/>
      <c r="E64" s="174"/>
      <c r="F64" s="176"/>
      <c r="G64" s="178"/>
      <c r="H64" s="176"/>
      <c r="I64" s="174"/>
      <c r="J64" s="176"/>
      <c r="K64" s="159"/>
      <c r="L64" s="137"/>
      <c r="M64" s="109"/>
      <c r="N64" s="137"/>
    </row>
    <row r="65" spans="1:14" ht="15.75" thickBot="1" x14ac:dyDescent="0.3">
      <c r="B65" s="117"/>
      <c r="C65" s="28"/>
      <c r="D65" s="120"/>
      <c r="E65" s="175"/>
      <c r="F65" s="177"/>
      <c r="G65" s="179"/>
      <c r="H65" s="177"/>
      <c r="I65" s="175"/>
      <c r="J65" s="177"/>
      <c r="K65" s="160"/>
      <c r="L65" s="114"/>
      <c r="M65" s="110"/>
      <c r="N65" s="114"/>
    </row>
    <row r="66" spans="1:14" ht="30" x14ac:dyDescent="0.25">
      <c r="B66" s="115" t="s">
        <v>70</v>
      </c>
      <c r="C66" s="29" t="s">
        <v>71</v>
      </c>
      <c r="D66" s="118" t="s">
        <v>72</v>
      </c>
      <c r="E66" s="100"/>
      <c r="F66" s="102" t="s">
        <v>31</v>
      </c>
      <c r="G66" s="161"/>
      <c r="H66" s="102" t="s">
        <v>32</v>
      </c>
      <c r="I66" s="100"/>
      <c r="J66" s="102" t="s">
        <v>33</v>
      </c>
      <c r="K66" s="104"/>
      <c r="L66" s="106"/>
      <c r="M66" s="108"/>
      <c r="N66" s="106"/>
    </row>
    <row r="67" spans="1:14" x14ac:dyDescent="0.25">
      <c r="B67" s="116"/>
      <c r="C67" s="26" t="s">
        <v>34</v>
      </c>
      <c r="D67" s="119"/>
      <c r="E67" s="101"/>
      <c r="F67" s="103"/>
      <c r="G67" s="162"/>
      <c r="H67" s="103"/>
      <c r="I67" s="101"/>
      <c r="J67" s="103"/>
      <c r="K67" s="105"/>
      <c r="L67" s="107"/>
      <c r="M67" s="109"/>
      <c r="N67" s="107"/>
    </row>
    <row r="68" spans="1:14" x14ac:dyDescent="0.25">
      <c r="B68" s="116"/>
      <c r="C68" s="27"/>
      <c r="D68" s="119"/>
      <c r="E68" s="94">
        <v>150</v>
      </c>
      <c r="F68" s="96" t="s">
        <v>31</v>
      </c>
      <c r="G68" s="98">
        <v>48</v>
      </c>
      <c r="H68" s="96" t="str">
        <f>H66</f>
        <v>szt</v>
      </c>
      <c r="I68" s="94">
        <f>E68*G68/1000</f>
        <v>7.2</v>
      </c>
      <c r="J68" s="96" t="str">
        <f>J66</f>
        <v>kg</v>
      </c>
      <c r="K68" s="158"/>
      <c r="L68" s="113"/>
      <c r="M68" s="109"/>
      <c r="N68" s="113"/>
    </row>
    <row r="69" spans="1:14" ht="15.75" thickBot="1" x14ac:dyDescent="0.3">
      <c r="B69" s="117"/>
      <c r="C69" s="28"/>
      <c r="D69" s="120"/>
      <c r="E69" s="95"/>
      <c r="F69" s="97"/>
      <c r="G69" s="99"/>
      <c r="H69" s="97"/>
      <c r="I69" s="95"/>
      <c r="J69" s="97"/>
      <c r="K69" s="160"/>
      <c r="L69" s="114"/>
      <c r="M69" s="110"/>
      <c r="N69" s="114"/>
    </row>
    <row r="70" spans="1:14" ht="30" x14ac:dyDescent="0.25">
      <c r="B70" s="115" t="s">
        <v>73</v>
      </c>
      <c r="C70" s="25" t="s">
        <v>74</v>
      </c>
      <c r="D70" s="118" t="s">
        <v>75</v>
      </c>
      <c r="E70" s="121"/>
      <c r="F70" s="102" t="s">
        <v>33</v>
      </c>
      <c r="G70" s="123"/>
      <c r="H70" s="102" t="s">
        <v>32</v>
      </c>
      <c r="I70" s="100"/>
      <c r="J70" s="102" t="s">
        <v>33</v>
      </c>
      <c r="K70" s="104"/>
      <c r="L70" s="106"/>
      <c r="M70" s="108"/>
      <c r="N70" s="106"/>
    </row>
    <row r="71" spans="1:14" x14ac:dyDescent="0.25">
      <c r="B71" s="116"/>
      <c r="C71" s="26" t="s">
        <v>34</v>
      </c>
      <c r="D71" s="119"/>
      <c r="E71" s="122"/>
      <c r="F71" s="103"/>
      <c r="G71" s="124"/>
      <c r="H71" s="103"/>
      <c r="I71" s="101"/>
      <c r="J71" s="103"/>
      <c r="K71" s="105"/>
      <c r="L71" s="107"/>
      <c r="M71" s="109"/>
      <c r="N71" s="107"/>
    </row>
    <row r="72" spans="1:14" x14ac:dyDescent="0.25">
      <c r="B72" s="116"/>
      <c r="C72" s="27"/>
      <c r="D72" s="119"/>
      <c r="E72" s="94">
        <v>0.45</v>
      </c>
      <c r="F72" s="96" t="str">
        <f t="shared" ref="F72" si="13">F70</f>
        <v>kg</v>
      </c>
      <c r="G72" s="98">
        <v>94</v>
      </c>
      <c r="H72" s="96" t="str">
        <f>H70</f>
        <v>szt</v>
      </c>
      <c r="I72" s="94">
        <f>E72*G72</f>
        <v>42.300000000000004</v>
      </c>
      <c r="J72" s="96" t="str">
        <f t="shared" ref="J72" si="14">J70</f>
        <v>kg</v>
      </c>
      <c r="K72" s="111"/>
      <c r="L72" s="113"/>
      <c r="M72" s="109"/>
      <c r="N72" s="113"/>
    </row>
    <row r="73" spans="1:14" ht="15.75" thickBot="1" x14ac:dyDescent="0.3">
      <c r="B73" s="117"/>
      <c r="C73" s="28"/>
      <c r="D73" s="120"/>
      <c r="E73" s="95"/>
      <c r="F73" s="97"/>
      <c r="G73" s="99"/>
      <c r="H73" s="97"/>
      <c r="I73" s="95"/>
      <c r="J73" s="97"/>
      <c r="K73" s="112"/>
      <c r="L73" s="114"/>
      <c r="M73" s="110"/>
      <c r="N73" s="114"/>
    </row>
    <row r="74" spans="1:14" ht="30" x14ac:dyDescent="0.25">
      <c r="B74" s="115" t="s">
        <v>76</v>
      </c>
      <c r="C74" s="29" t="s">
        <v>77</v>
      </c>
      <c r="D74" s="118" t="s">
        <v>78</v>
      </c>
      <c r="E74" s="30"/>
      <c r="F74" s="31" t="s">
        <v>31</v>
      </c>
      <c r="G74" s="32"/>
      <c r="H74" s="33" t="s">
        <v>32</v>
      </c>
      <c r="I74" s="34"/>
      <c r="J74" s="33" t="s">
        <v>33</v>
      </c>
      <c r="K74" s="35"/>
      <c r="L74" s="36"/>
      <c r="M74" s="108"/>
      <c r="N74" s="36"/>
    </row>
    <row r="75" spans="1:14" x14ac:dyDescent="0.25">
      <c r="B75" s="116"/>
      <c r="C75" s="26" t="s">
        <v>79</v>
      </c>
      <c r="D75" s="119"/>
      <c r="E75" s="94">
        <v>58</v>
      </c>
      <c r="F75" s="96" t="s">
        <v>31</v>
      </c>
      <c r="G75" s="98">
        <v>25</v>
      </c>
      <c r="H75" s="96" t="str">
        <f t="shared" ref="H75" si="15">H74</f>
        <v>szt</v>
      </c>
      <c r="I75" s="94">
        <f>E75*G75/1000</f>
        <v>1.45</v>
      </c>
      <c r="J75" s="96" t="str">
        <f t="shared" ref="J75" si="16">J74</f>
        <v>kg</v>
      </c>
      <c r="K75" s="171"/>
      <c r="L75" s="113"/>
      <c r="M75" s="109"/>
      <c r="N75" s="113"/>
    </row>
    <row r="76" spans="1:14" x14ac:dyDescent="0.25">
      <c r="B76" s="116"/>
      <c r="C76" s="27"/>
      <c r="D76" s="119"/>
      <c r="E76" s="155"/>
      <c r="F76" s="156"/>
      <c r="G76" s="157"/>
      <c r="H76" s="156"/>
      <c r="I76" s="155"/>
      <c r="J76" s="156"/>
      <c r="K76" s="172"/>
      <c r="L76" s="137"/>
      <c r="M76" s="109"/>
      <c r="N76" s="137"/>
    </row>
    <row r="77" spans="1:14" ht="15.75" thickBot="1" x14ac:dyDescent="0.3">
      <c r="B77" s="117"/>
      <c r="C77" s="28"/>
      <c r="D77" s="120"/>
      <c r="E77" s="95"/>
      <c r="F77" s="97"/>
      <c r="G77" s="99"/>
      <c r="H77" s="97"/>
      <c r="I77" s="95"/>
      <c r="J77" s="97"/>
      <c r="K77" s="173"/>
      <c r="L77" s="114"/>
      <c r="M77" s="110"/>
      <c r="N77" s="114"/>
    </row>
    <row r="78" spans="1:14" ht="30" x14ac:dyDescent="0.25">
      <c r="A78" s="39"/>
      <c r="B78" s="115" t="s">
        <v>80</v>
      </c>
      <c r="C78" s="40" t="s">
        <v>81</v>
      </c>
      <c r="D78" s="118" t="s">
        <v>82</v>
      </c>
      <c r="E78" s="41"/>
      <c r="F78" s="33" t="s">
        <v>31</v>
      </c>
      <c r="G78" s="32"/>
      <c r="H78" s="33" t="s">
        <v>32</v>
      </c>
      <c r="I78" s="34"/>
      <c r="J78" s="33" t="s">
        <v>33</v>
      </c>
      <c r="K78" s="35"/>
      <c r="L78" s="36"/>
      <c r="M78" s="108"/>
      <c r="N78" s="36"/>
    </row>
    <row r="79" spans="1:14" x14ac:dyDescent="0.25">
      <c r="A79" s="39"/>
      <c r="B79" s="116"/>
      <c r="C79" s="26" t="s">
        <v>34</v>
      </c>
      <c r="D79" s="119"/>
      <c r="E79" s="94">
        <v>920</v>
      </c>
      <c r="F79" s="96" t="str">
        <f t="shared" ref="F79" si="17">F78</f>
        <v>g</v>
      </c>
      <c r="G79" s="98">
        <v>40</v>
      </c>
      <c r="H79" s="96" t="str">
        <f t="shared" ref="H79" si="18">H78</f>
        <v>szt</v>
      </c>
      <c r="I79" s="94">
        <f>E79*G79/1000</f>
        <v>36.799999999999997</v>
      </c>
      <c r="J79" s="96" t="str">
        <f t="shared" ref="J79" si="19">J78</f>
        <v>kg</v>
      </c>
      <c r="K79" s="171"/>
      <c r="L79" s="113"/>
      <c r="M79" s="109"/>
      <c r="N79" s="113"/>
    </row>
    <row r="80" spans="1:14" x14ac:dyDescent="0.25">
      <c r="A80" s="39"/>
      <c r="B80" s="116"/>
      <c r="C80" s="27"/>
      <c r="D80" s="119"/>
      <c r="E80" s="155"/>
      <c r="F80" s="156"/>
      <c r="G80" s="157"/>
      <c r="H80" s="156"/>
      <c r="I80" s="155"/>
      <c r="J80" s="156"/>
      <c r="K80" s="172"/>
      <c r="L80" s="137"/>
      <c r="M80" s="109"/>
      <c r="N80" s="137"/>
    </row>
    <row r="81" spans="1:14" ht="15.75" thickBot="1" x14ac:dyDescent="0.3">
      <c r="A81" s="39"/>
      <c r="B81" s="117"/>
      <c r="C81" s="42"/>
      <c r="D81" s="120"/>
      <c r="E81" s="95"/>
      <c r="F81" s="97"/>
      <c r="G81" s="99"/>
      <c r="H81" s="97"/>
      <c r="I81" s="95"/>
      <c r="J81" s="97"/>
      <c r="K81" s="173"/>
      <c r="L81" s="114"/>
      <c r="M81" s="110"/>
      <c r="N81" s="114"/>
    </row>
    <row r="82" spans="1:14" ht="30" x14ac:dyDescent="0.25">
      <c r="A82" s="39"/>
      <c r="B82" s="115" t="s">
        <v>83</v>
      </c>
      <c r="C82" s="29" t="s">
        <v>84</v>
      </c>
      <c r="D82" s="118" t="s">
        <v>30</v>
      </c>
      <c r="E82" s="30"/>
      <c r="F82" s="31" t="s">
        <v>31</v>
      </c>
      <c r="G82" s="32"/>
      <c r="H82" s="33" t="s">
        <v>32</v>
      </c>
      <c r="I82" s="34"/>
      <c r="J82" s="33" t="s">
        <v>33</v>
      </c>
      <c r="K82" s="35"/>
      <c r="L82" s="36"/>
      <c r="M82" s="108"/>
      <c r="N82" s="36"/>
    </row>
    <row r="83" spans="1:14" x14ac:dyDescent="0.25">
      <c r="A83" s="39"/>
      <c r="B83" s="116"/>
      <c r="C83" s="26" t="s">
        <v>34</v>
      </c>
      <c r="D83" s="119"/>
      <c r="E83" s="145">
        <v>20</v>
      </c>
      <c r="F83" s="96" t="str">
        <f t="shared" ref="F83" si="20">F82</f>
        <v>g</v>
      </c>
      <c r="G83" s="147">
        <v>30</v>
      </c>
      <c r="H83" s="96" t="str">
        <f t="shared" ref="H83" si="21">H82</f>
        <v>szt</v>
      </c>
      <c r="I83" s="94">
        <f>E83*G83/1000</f>
        <v>0.6</v>
      </c>
      <c r="J83" s="96" t="str">
        <f t="shared" ref="J83" si="22">J82</f>
        <v>kg</v>
      </c>
      <c r="K83" s="85"/>
      <c r="L83" s="137"/>
      <c r="M83" s="109"/>
      <c r="N83" s="137"/>
    </row>
    <row r="84" spans="1:14" x14ac:dyDescent="0.25">
      <c r="A84" s="39"/>
      <c r="B84" s="116"/>
      <c r="C84" s="27"/>
      <c r="D84" s="119"/>
      <c r="E84" s="167"/>
      <c r="F84" s="156"/>
      <c r="G84" s="180"/>
      <c r="H84" s="156"/>
      <c r="I84" s="155"/>
      <c r="J84" s="156"/>
      <c r="K84" s="85"/>
      <c r="L84" s="137"/>
      <c r="M84" s="109"/>
      <c r="N84" s="137"/>
    </row>
    <row r="85" spans="1:14" ht="15.75" thickBot="1" x14ac:dyDescent="0.3">
      <c r="A85" s="39"/>
      <c r="B85" s="117"/>
      <c r="C85" s="28"/>
      <c r="D85" s="120"/>
      <c r="E85" s="146"/>
      <c r="F85" s="97"/>
      <c r="G85" s="148"/>
      <c r="H85" s="97"/>
      <c r="I85" s="95"/>
      <c r="J85" s="97"/>
      <c r="K85" s="181"/>
      <c r="L85" s="114"/>
      <c r="M85" s="110"/>
      <c r="N85" s="114"/>
    </row>
    <row r="86" spans="1:14" ht="30" x14ac:dyDescent="0.25">
      <c r="B86" s="115" t="s">
        <v>85</v>
      </c>
      <c r="C86" s="43" t="s">
        <v>86</v>
      </c>
      <c r="D86" s="118" t="s">
        <v>87</v>
      </c>
      <c r="E86" s="41"/>
      <c r="F86" s="33" t="s">
        <v>31</v>
      </c>
      <c r="G86" s="32"/>
      <c r="H86" s="33" t="s">
        <v>32</v>
      </c>
      <c r="I86" s="34"/>
      <c r="J86" s="33" t="s">
        <v>33</v>
      </c>
      <c r="K86" s="35"/>
      <c r="L86" s="36"/>
      <c r="M86" s="108"/>
      <c r="N86" s="36"/>
    </row>
    <row r="87" spans="1:14" x14ac:dyDescent="0.25">
      <c r="B87" s="116"/>
      <c r="C87" s="44" t="s">
        <v>34</v>
      </c>
      <c r="D87" s="119"/>
      <c r="E87" s="94">
        <v>6</v>
      </c>
      <c r="F87" s="96" t="str">
        <f t="shared" ref="F87" si="23">F86</f>
        <v>g</v>
      </c>
      <c r="G87" s="98">
        <v>40</v>
      </c>
      <c r="H87" s="96" t="str">
        <f t="shared" ref="H87" si="24">H86</f>
        <v>szt</v>
      </c>
      <c r="I87" s="94">
        <f>E87*G87/1000</f>
        <v>0.24</v>
      </c>
      <c r="J87" s="96" t="str">
        <f t="shared" ref="J87" si="25">J86</f>
        <v>kg</v>
      </c>
      <c r="K87" s="171"/>
      <c r="L87" s="113"/>
      <c r="M87" s="109"/>
      <c r="N87" s="113"/>
    </row>
    <row r="88" spans="1:14" x14ac:dyDescent="0.25">
      <c r="B88" s="116"/>
      <c r="C88" s="45"/>
      <c r="D88" s="119"/>
      <c r="E88" s="155"/>
      <c r="F88" s="156"/>
      <c r="G88" s="157"/>
      <c r="H88" s="156"/>
      <c r="I88" s="155"/>
      <c r="J88" s="156"/>
      <c r="K88" s="172"/>
      <c r="L88" s="137"/>
      <c r="M88" s="109"/>
      <c r="N88" s="137"/>
    </row>
    <row r="89" spans="1:14" ht="15.75" thickBot="1" x14ac:dyDescent="0.3">
      <c r="B89" s="117"/>
      <c r="C89" s="46"/>
      <c r="D89" s="120"/>
      <c r="E89" s="95"/>
      <c r="F89" s="97"/>
      <c r="G89" s="99"/>
      <c r="H89" s="97"/>
      <c r="I89" s="95"/>
      <c r="J89" s="97"/>
      <c r="K89" s="173"/>
      <c r="L89" s="114"/>
      <c r="M89" s="110"/>
      <c r="N89" s="114"/>
    </row>
    <row r="90" spans="1:14" ht="30" x14ac:dyDescent="0.25">
      <c r="B90" s="115" t="s">
        <v>88</v>
      </c>
      <c r="C90" s="43" t="s">
        <v>89</v>
      </c>
      <c r="D90" s="118" t="s">
        <v>90</v>
      </c>
      <c r="E90" s="41"/>
      <c r="F90" s="33" t="s">
        <v>31</v>
      </c>
      <c r="G90" s="32"/>
      <c r="H90" s="33" t="s">
        <v>32</v>
      </c>
      <c r="I90" s="34"/>
      <c r="J90" s="33" t="s">
        <v>33</v>
      </c>
      <c r="K90" s="35"/>
      <c r="L90" s="36"/>
      <c r="M90" s="108"/>
      <c r="N90" s="36"/>
    </row>
    <row r="91" spans="1:14" x14ac:dyDescent="0.25">
      <c r="B91" s="116"/>
      <c r="C91" s="44" t="s">
        <v>34</v>
      </c>
      <c r="D91" s="119"/>
      <c r="E91" s="94">
        <v>7</v>
      </c>
      <c r="F91" s="96" t="str">
        <f t="shared" ref="F91" si="26">F90</f>
        <v>g</v>
      </c>
      <c r="G91" s="98">
        <v>240</v>
      </c>
      <c r="H91" s="96" t="str">
        <f t="shared" ref="H91" si="27">H90</f>
        <v>szt</v>
      </c>
      <c r="I91" s="94">
        <f>E91*G91/1000</f>
        <v>1.68</v>
      </c>
      <c r="J91" s="96" t="str">
        <f t="shared" ref="J91" si="28">J90</f>
        <v>kg</v>
      </c>
      <c r="K91" s="171"/>
      <c r="L91" s="113"/>
      <c r="M91" s="109"/>
      <c r="N91" s="113"/>
    </row>
    <row r="92" spans="1:14" x14ac:dyDescent="0.25">
      <c r="B92" s="116"/>
      <c r="C92" s="45"/>
      <c r="D92" s="119"/>
      <c r="E92" s="155"/>
      <c r="F92" s="156"/>
      <c r="G92" s="157"/>
      <c r="H92" s="156"/>
      <c r="I92" s="155"/>
      <c r="J92" s="156"/>
      <c r="K92" s="172"/>
      <c r="L92" s="137"/>
      <c r="M92" s="109"/>
      <c r="N92" s="137"/>
    </row>
    <row r="93" spans="1:14" ht="15.75" thickBot="1" x14ac:dyDescent="0.3">
      <c r="B93" s="117"/>
      <c r="C93" s="46"/>
      <c r="D93" s="120"/>
      <c r="E93" s="95"/>
      <c r="F93" s="97"/>
      <c r="G93" s="99"/>
      <c r="H93" s="97"/>
      <c r="I93" s="95"/>
      <c r="J93" s="97"/>
      <c r="K93" s="173"/>
      <c r="L93" s="114"/>
      <c r="M93" s="110"/>
      <c r="N93" s="114"/>
    </row>
    <row r="94" spans="1:14" ht="30" x14ac:dyDescent="0.25">
      <c r="B94" s="115" t="s">
        <v>91</v>
      </c>
      <c r="C94" s="25" t="s">
        <v>92</v>
      </c>
      <c r="D94" s="118" t="s">
        <v>93</v>
      </c>
      <c r="E94" s="41"/>
      <c r="F94" s="33" t="s">
        <v>31</v>
      </c>
      <c r="G94" s="32"/>
      <c r="H94" s="33" t="s">
        <v>32</v>
      </c>
      <c r="I94" s="34"/>
      <c r="J94" s="33" t="s">
        <v>33</v>
      </c>
      <c r="K94" s="35"/>
      <c r="L94" s="36"/>
      <c r="M94" s="108"/>
      <c r="N94" s="36"/>
    </row>
    <row r="95" spans="1:14" x14ac:dyDescent="0.25">
      <c r="B95" s="116"/>
      <c r="C95" s="26" t="s">
        <v>34</v>
      </c>
      <c r="D95" s="119"/>
      <c r="E95" s="94">
        <v>750</v>
      </c>
      <c r="F95" s="96" t="str">
        <f t="shared" ref="F95:J95" si="29">F94</f>
        <v>g</v>
      </c>
      <c r="G95" s="98">
        <v>24</v>
      </c>
      <c r="H95" s="96" t="str">
        <f t="shared" si="29"/>
        <v>szt</v>
      </c>
      <c r="I95" s="94">
        <f>E95*G95/1000</f>
        <v>18</v>
      </c>
      <c r="J95" s="96" t="str">
        <f t="shared" si="29"/>
        <v>kg</v>
      </c>
      <c r="K95" s="171"/>
      <c r="L95" s="113"/>
      <c r="M95" s="109"/>
      <c r="N95" s="113"/>
    </row>
    <row r="96" spans="1:14" x14ac:dyDescent="0.25">
      <c r="B96" s="116"/>
      <c r="C96" s="27"/>
      <c r="D96" s="119"/>
      <c r="E96" s="155"/>
      <c r="F96" s="156"/>
      <c r="G96" s="157"/>
      <c r="H96" s="156"/>
      <c r="I96" s="155"/>
      <c r="J96" s="156"/>
      <c r="K96" s="172"/>
      <c r="L96" s="137"/>
      <c r="M96" s="109"/>
      <c r="N96" s="137"/>
    </row>
    <row r="97" spans="2:14" ht="15.75" thickBot="1" x14ac:dyDescent="0.3">
      <c r="B97" s="117"/>
      <c r="C97" s="28"/>
      <c r="D97" s="120"/>
      <c r="E97" s="95"/>
      <c r="F97" s="97"/>
      <c r="G97" s="99"/>
      <c r="H97" s="97"/>
      <c r="I97" s="95"/>
      <c r="J97" s="97"/>
      <c r="K97" s="173"/>
      <c r="L97" s="114"/>
      <c r="M97" s="110"/>
      <c r="N97" s="114"/>
    </row>
    <row r="98" spans="2:14" x14ac:dyDescent="0.25">
      <c r="B98" s="115" t="s">
        <v>94</v>
      </c>
      <c r="C98" s="25" t="s">
        <v>95</v>
      </c>
      <c r="D98" s="118" t="s">
        <v>96</v>
      </c>
      <c r="E98" s="121"/>
      <c r="F98" s="102" t="s">
        <v>33</v>
      </c>
      <c r="G98" s="123"/>
      <c r="H98" s="102" t="s">
        <v>32</v>
      </c>
      <c r="I98" s="100"/>
      <c r="J98" s="102" t="s">
        <v>33</v>
      </c>
      <c r="K98" s="104"/>
      <c r="L98" s="106"/>
      <c r="M98" s="108"/>
      <c r="N98" s="106"/>
    </row>
    <row r="99" spans="2:14" x14ac:dyDescent="0.25">
      <c r="B99" s="116"/>
      <c r="C99" s="26" t="s">
        <v>34</v>
      </c>
      <c r="D99" s="119"/>
      <c r="E99" s="122"/>
      <c r="F99" s="103"/>
      <c r="G99" s="124"/>
      <c r="H99" s="103"/>
      <c r="I99" s="101"/>
      <c r="J99" s="103"/>
      <c r="K99" s="105"/>
      <c r="L99" s="107"/>
      <c r="M99" s="109"/>
      <c r="N99" s="107"/>
    </row>
    <row r="100" spans="2:14" x14ac:dyDescent="0.25">
      <c r="B100" s="116"/>
      <c r="C100" s="27"/>
      <c r="D100" s="119"/>
      <c r="E100" s="94">
        <v>1</v>
      </c>
      <c r="F100" s="96" t="str">
        <f t="shared" ref="F100" si="30">F98</f>
        <v>kg</v>
      </c>
      <c r="G100" s="98">
        <v>120</v>
      </c>
      <c r="H100" s="96" t="str">
        <f t="shared" ref="H100" si="31">H98</f>
        <v>szt</v>
      </c>
      <c r="I100" s="94">
        <f>E100*G100</f>
        <v>120</v>
      </c>
      <c r="J100" s="96" t="str">
        <f t="shared" ref="J100" si="32">J98</f>
        <v>kg</v>
      </c>
      <c r="K100" s="111"/>
      <c r="L100" s="113"/>
      <c r="M100" s="109"/>
      <c r="N100" s="113"/>
    </row>
    <row r="101" spans="2:14" ht="15.75" thickBot="1" x14ac:dyDescent="0.3">
      <c r="B101" s="117"/>
      <c r="C101" s="28"/>
      <c r="D101" s="120"/>
      <c r="E101" s="95"/>
      <c r="F101" s="97"/>
      <c r="G101" s="99"/>
      <c r="H101" s="97"/>
      <c r="I101" s="95"/>
      <c r="J101" s="97"/>
      <c r="K101" s="112"/>
      <c r="L101" s="114"/>
      <c r="M101" s="110"/>
      <c r="N101" s="114"/>
    </row>
    <row r="102" spans="2:14" x14ac:dyDescent="0.25">
      <c r="B102" s="115" t="s">
        <v>97</v>
      </c>
      <c r="C102" s="25" t="s">
        <v>98</v>
      </c>
      <c r="D102" s="118" t="s">
        <v>96</v>
      </c>
      <c r="E102" s="121"/>
      <c r="F102" s="102" t="s">
        <v>33</v>
      </c>
      <c r="G102" s="123"/>
      <c r="H102" s="102" t="s">
        <v>32</v>
      </c>
      <c r="I102" s="100"/>
      <c r="J102" s="102" t="s">
        <v>33</v>
      </c>
      <c r="K102" s="104"/>
      <c r="L102" s="106"/>
      <c r="M102" s="108"/>
      <c r="N102" s="106"/>
    </row>
    <row r="103" spans="2:14" x14ac:dyDescent="0.25">
      <c r="B103" s="116"/>
      <c r="C103" s="26" t="s">
        <v>34</v>
      </c>
      <c r="D103" s="119"/>
      <c r="E103" s="122"/>
      <c r="F103" s="103"/>
      <c r="G103" s="124"/>
      <c r="H103" s="103"/>
      <c r="I103" s="101"/>
      <c r="J103" s="103"/>
      <c r="K103" s="105"/>
      <c r="L103" s="107"/>
      <c r="M103" s="109"/>
      <c r="N103" s="107"/>
    </row>
    <row r="104" spans="2:14" x14ac:dyDescent="0.25">
      <c r="B104" s="116"/>
      <c r="C104" s="27"/>
      <c r="D104" s="119"/>
      <c r="E104" s="94">
        <v>1</v>
      </c>
      <c r="F104" s="96" t="str">
        <f t="shared" ref="F104" si="33">F102</f>
        <v>kg</v>
      </c>
      <c r="G104" s="98">
        <v>40</v>
      </c>
      <c r="H104" s="96" t="str">
        <f t="shared" ref="H104" si="34">H102</f>
        <v>szt</v>
      </c>
      <c r="I104" s="94">
        <f>E104*G104</f>
        <v>40</v>
      </c>
      <c r="J104" s="96" t="str">
        <f t="shared" ref="J104" si="35">J102</f>
        <v>kg</v>
      </c>
      <c r="K104" s="111"/>
      <c r="L104" s="113"/>
      <c r="M104" s="109"/>
      <c r="N104" s="113"/>
    </row>
    <row r="105" spans="2:14" ht="15.75" thickBot="1" x14ac:dyDescent="0.3">
      <c r="B105" s="117"/>
      <c r="C105" s="28"/>
      <c r="D105" s="120"/>
      <c r="E105" s="95"/>
      <c r="F105" s="97"/>
      <c r="G105" s="99"/>
      <c r="H105" s="97"/>
      <c r="I105" s="95"/>
      <c r="J105" s="97"/>
      <c r="K105" s="112"/>
      <c r="L105" s="114"/>
      <c r="M105" s="110"/>
      <c r="N105" s="114"/>
    </row>
    <row r="106" spans="2:14" x14ac:dyDescent="0.25">
      <c r="B106" s="115" t="s">
        <v>99</v>
      </c>
      <c r="C106" s="25" t="s">
        <v>100</v>
      </c>
      <c r="D106" s="118" t="s">
        <v>101</v>
      </c>
      <c r="E106" s="100">
        <v>1</v>
      </c>
      <c r="F106" s="102" t="s">
        <v>33</v>
      </c>
      <c r="G106" s="161">
        <v>40</v>
      </c>
      <c r="H106" s="102" t="s">
        <v>32</v>
      </c>
      <c r="I106" s="100">
        <f>E106*G106</f>
        <v>40</v>
      </c>
      <c r="J106" s="102" t="s">
        <v>33</v>
      </c>
      <c r="K106" s="104"/>
      <c r="L106" s="106"/>
      <c r="M106" s="108"/>
      <c r="N106" s="106"/>
    </row>
    <row r="107" spans="2:14" x14ac:dyDescent="0.25">
      <c r="B107" s="116"/>
      <c r="C107" s="26" t="s">
        <v>34</v>
      </c>
      <c r="D107" s="119"/>
      <c r="E107" s="174"/>
      <c r="F107" s="176"/>
      <c r="G107" s="178"/>
      <c r="H107" s="176"/>
      <c r="I107" s="174"/>
      <c r="J107" s="176"/>
      <c r="K107" s="159"/>
      <c r="L107" s="137"/>
      <c r="M107" s="109"/>
      <c r="N107" s="137"/>
    </row>
    <row r="108" spans="2:14" x14ac:dyDescent="0.25">
      <c r="B108" s="116"/>
      <c r="C108" s="27"/>
      <c r="D108" s="119"/>
      <c r="E108" s="174"/>
      <c r="F108" s="176"/>
      <c r="G108" s="178"/>
      <c r="H108" s="176"/>
      <c r="I108" s="174"/>
      <c r="J108" s="176"/>
      <c r="K108" s="159"/>
      <c r="L108" s="137"/>
      <c r="M108" s="109"/>
      <c r="N108" s="137"/>
    </row>
    <row r="109" spans="2:14" ht="15.75" thickBot="1" x14ac:dyDescent="0.3">
      <c r="B109" s="117"/>
      <c r="C109" s="28"/>
      <c r="D109" s="120"/>
      <c r="E109" s="175"/>
      <c r="F109" s="177"/>
      <c r="G109" s="179"/>
      <c r="H109" s="177"/>
      <c r="I109" s="175"/>
      <c r="J109" s="177"/>
      <c r="K109" s="160"/>
      <c r="L109" s="114"/>
      <c r="M109" s="110"/>
      <c r="N109" s="114"/>
    </row>
    <row r="110" spans="2:14" x14ac:dyDescent="0.25">
      <c r="B110" s="115" t="s">
        <v>102</v>
      </c>
      <c r="C110" s="25" t="s">
        <v>103</v>
      </c>
      <c r="D110" s="118" t="s">
        <v>104</v>
      </c>
      <c r="E110" s="121"/>
      <c r="F110" s="102" t="s">
        <v>33</v>
      </c>
      <c r="G110" s="123"/>
      <c r="H110" s="102" t="s">
        <v>32</v>
      </c>
      <c r="I110" s="100"/>
      <c r="J110" s="102" t="s">
        <v>33</v>
      </c>
      <c r="K110" s="104"/>
      <c r="L110" s="106"/>
      <c r="M110" s="108"/>
      <c r="N110" s="106"/>
    </row>
    <row r="111" spans="2:14" x14ac:dyDescent="0.25">
      <c r="B111" s="116"/>
      <c r="C111" s="26" t="s">
        <v>34</v>
      </c>
      <c r="D111" s="119"/>
      <c r="E111" s="122"/>
      <c r="F111" s="103"/>
      <c r="G111" s="124"/>
      <c r="H111" s="103"/>
      <c r="I111" s="101"/>
      <c r="J111" s="103"/>
      <c r="K111" s="105"/>
      <c r="L111" s="107"/>
      <c r="M111" s="109"/>
      <c r="N111" s="107"/>
    </row>
    <row r="112" spans="2:14" x14ac:dyDescent="0.25">
      <c r="B112" s="116"/>
      <c r="C112" s="27"/>
      <c r="D112" s="119"/>
      <c r="E112" s="94">
        <v>1</v>
      </c>
      <c r="F112" s="96" t="str">
        <f t="shared" ref="F112" si="36">F110</f>
        <v>kg</v>
      </c>
      <c r="G112" s="98">
        <v>10</v>
      </c>
      <c r="H112" s="96" t="str">
        <f t="shared" ref="H112" si="37">H110</f>
        <v>szt</v>
      </c>
      <c r="I112" s="94">
        <f>E112*G112</f>
        <v>10</v>
      </c>
      <c r="J112" s="96" t="str">
        <f t="shared" ref="J112" si="38">J110</f>
        <v>kg</v>
      </c>
      <c r="K112" s="111"/>
      <c r="L112" s="113"/>
      <c r="M112" s="109"/>
      <c r="N112" s="113"/>
    </row>
    <row r="113" spans="2:14" ht="15.75" thickBot="1" x14ac:dyDescent="0.3">
      <c r="B113" s="117"/>
      <c r="C113" s="28"/>
      <c r="D113" s="120"/>
      <c r="E113" s="95"/>
      <c r="F113" s="97"/>
      <c r="G113" s="99"/>
      <c r="H113" s="97"/>
      <c r="I113" s="95"/>
      <c r="J113" s="97"/>
      <c r="K113" s="112"/>
      <c r="L113" s="114"/>
      <c r="M113" s="110"/>
      <c r="N113" s="114"/>
    </row>
    <row r="114" spans="2:14" ht="30" x14ac:dyDescent="0.25">
      <c r="B114" s="115" t="s">
        <v>105</v>
      </c>
      <c r="C114" s="29" t="s">
        <v>106</v>
      </c>
      <c r="D114" s="118" t="s">
        <v>107</v>
      </c>
      <c r="E114" s="121"/>
      <c r="F114" s="102" t="s">
        <v>31</v>
      </c>
      <c r="G114" s="123"/>
      <c r="H114" s="102" t="s">
        <v>32</v>
      </c>
      <c r="I114" s="100"/>
      <c r="J114" s="102" t="s">
        <v>33</v>
      </c>
      <c r="K114" s="104"/>
      <c r="L114" s="106"/>
      <c r="M114" s="108"/>
      <c r="N114" s="106"/>
    </row>
    <row r="115" spans="2:14" x14ac:dyDescent="0.25">
      <c r="B115" s="116"/>
      <c r="C115" s="26" t="s">
        <v>34</v>
      </c>
      <c r="D115" s="119"/>
      <c r="E115" s="122"/>
      <c r="F115" s="103"/>
      <c r="G115" s="124"/>
      <c r="H115" s="103"/>
      <c r="I115" s="101"/>
      <c r="J115" s="103"/>
      <c r="K115" s="105"/>
      <c r="L115" s="107"/>
      <c r="M115" s="109"/>
      <c r="N115" s="107"/>
    </row>
    <row r="116" spans="2:14" x14ac:dyDescent="0.25">
      <c r="B116" s="116"/>
      <c r="C116" s="27"/>
      <c r="D116" s="119"/>
      <c r="E116" s="94">
        <v>380</v>
      </c>
      <c r="F116" s="96" t="str">
        <f t="shared" ref="F116" si="39">F114</f>
        <v>g</v>
      </c>
      <c r="G116" s="98">
        <v>24</v>
      </c>
      <c r="H116" s="96" t="str">
        <f t="shared" ref="H116" si="40">H114</f>
        <v>szt</v>
      </c>
      <c r="I116" s="94">
        <f>E116*G116/1000</f>
        <v>9.1199999999999992</v>
      </c>
      <c r="J116" s="96" t="str">
        <f t="shared" ref="J116" si="41">J114</f>
        <v>kg</v>
      </c>
      <c r="K116" s="111"/>
      <c r="L116" s="113"/>
      <c r="M116" s="109"/>
      <c r="N116" s="113"/>
    </row>
    <row r="117" spans="2:14" ht="15.75" thickBot="1" x14ac:dyDescent="0.3">
      <c r="B117" s="117"/>
      <c r="C117" s="28"/>
      <c r="D117" s="120"/>
      <c r="E117" s="95"/>
      <c r="F117" s="97"/>
      <c r="G117" s="99"/>
      <c r="H117" s="97"/>
      <c r="I117" s="95"/>
      <c r="J117" s="97"/>
      <c r="K117" s="112"/>
      <c r="L117" s="114"/>
      <c r="M117" s="110"/>
      <c r="N117" s="114"/>
    </row>
    <row r="118" spans="2:14" ht="30" x14ac:dyDescent="0.25">
      <c r="B118" s="115" t="s">
        <v>108</v>
      </c>
      <c r="C118" s="43" t="s">
        <v>109</v>
      </c>
      <c r="D118" s="118" t="s">
        <v>110</v>
      </c>
      <c r="E118" s="41"/>
      <c r="F118" s="33" t="s">
        <v>31</v>
      </c>
      <c r="G118" s="32"/>
      <c r="H118" s="33" t="s">
        <v>32</v>
      </c>
      <c r="I118" s="34"/>
      <c r="J118" s="33" t="s">
        <v>33</v>
      </c>
      <c r="K118" s="35"/>
      <c r="L118" s="36"/>
      <c r="M118" s="108"/>
      <c r="N118" s="36"/>
    </row>
    <row r="119" spans="2:14" x14ac:dyDescent="0.25">
      <c r="B119" s="116"/>
      <c r="C119" s="26" t="s">
        <v>34</v>
      </c>
      <c r="D119" s="119"/>
      <c r="E119" s="94">
        <v>1000</v>
      </c>
      <c r="F119" s="96" t="str">
        <f t="shared" ref="F119:J119" si="42">F118</f>
        <v>g</v>
      </c>
      <c r="G119" s="98">
        <v>25</v>
      </c>
      <c r="H119" s="96" t="str">
        <f t="shared" si="42"/>
        <v>szt</v>
      </c>
      <c r="I119" s="94">
        <f>E119*G119/1000</f>
        <v>25</v>
      </c>
      <c r="J119" s="96" t="str">
        <f t="shared" si="42"/>
        <v>kg</v>
      </c>
      <c r="K119" s="171"/>
      <c r="L119" s="113"/>
      <c r="M119" s="109"/>
      <c r="N119" s="113"/>
    </row>
    <row r="120" spans="2:14" x14ac:dyDescent="0.25">
      <c r="B120" s="116"/>
      <c r="C120" s="27"/>
      <c r="D120" s="119"/>
      <c r="E120" s="155"/>
      <c r="F120" s="156"/>
      <c r="G120" s="157"/>
      <c r="H120" s="156"/>
      <c r="I120" s="155"/>
      <c r="J120" s="156"/>
      <c r="K120" s="172"/>
      <c r="L120" s="137"/>
      <c r="M120" s="109"/>
      <c r="N120" s="137"/>
    </row>
    <row r="121" spans="2:14" ht="15.75" thickBot="1" x14ac:dyDescent="0.3">
      <c r="B121" s="117"/>
      <c r="C121" s="28"/>
      <c r="D121" s="120"/>
      <c r="E121" s="95"/>
      <c r="F121" s="97"/>
      <c r="G121" s="99"/>
      <c r="H121" s="97"/>
      <c r="I121" s="95"/>
      <c r="J121" s="97"/>
      <c r="K121" s="173"/>
      <c r="L121" s="114"/>
      <c r="M121" s="110"/>
      <c r="N121" s="114"/>
    </row>
    <row r="122" spans="2:14" ht="30" x14ac:dyDescent="0.25">
      <c r="B122" s="115" t="s">
        <v>111</v>
      </c>
      <c r="C122" s="25" t="s">
        <v>112</v>
      </c>
      <c r="D122" s="118" t="s">
        <v>113</v>
      </c>
      <c r="E122" s="41"/>
      <c r="F122" s="33" t="s">
        <v>31</v>
      </c>
      <c r="G122" s="32"/>
      <c r="H122" s="33" t="s">
        <v>32</v>
      </c>
      <c r="I122" s="34"/>
      <c r="J122" s="33" t="s">
        <v>33</v>
      </c>
      <c r="K122" s="35"/>
      <c r="L122" s="36"/>
      <c r="M122" s="108"/>
      <c r="N122" s="36"/>
    </row>
    <row r="123" spans="2:14" x14ac:dyDescent="0.25">
      <c r="B123" s="116"/>
      <c r="C123" s="26" t="s">
        <v>34</v>
      </c>
      <c r="D123" s="119"/>
      <c r="E123" s="94">
        <v>860</v>
      </c>
      <c r="F123" s="96" t="str">
        <f t="shared" ref="F123" si="43">F122</f>
        <v>g</v>
      </c>
      <c r="G123" s="98">
        <v>40</v>
      </c>
      <c r="H123" s="96" t="str">
        <f t="shared" ref="H123" si="44">H122</f>
        <v>szt</v>
      </c>
      <c r="I123" s="94">
        <f>E123*G123/1000</f>
        <v>34.4</v>
      </c>
      <c r="J123" s="96" t="str">
        <f t="shared" ref="J123" si="45">J122</f>
        <v>kg</v>
      </c>
      <c r="K123" s="171"/>
      <c r="L123" s="113"/>
      <c r="M123" s="109"/>
      <c r="N123" s="113"/>
    </row>
    <row r="124" spans="2:14" x14ac:dyDescent="0.25">
      <c r="B124" s="116"/>
      <c r="C124" s="27"/>
      <c r="D124" s="119"/>
      <c r="E124" s="155"/>
      <c r="F124" s="156"/>
      <c r="G124" s="157"/>
      <c r="H124" s="156"/>
      <c r="I124" s="155"/>
      <c r="J124" s="156"/>
      <c r="K124" s="172"/>
      <c r="L124" s="137"/>
      <c r="M124" s="109"/>
      <c r="N124" s="137"/>
    </row>
    <row r="125" spans="2:14" ht="15.75" thickBot="1" x14ac:dyDescent="0.3">
      <c r="B125" s="117"/>
      <c r="C125" s="28"/>
      <c r="D125" s="120"/>
      <c r="E125" s="95"/>
      <c r="F125" s="97"/>
      <c r="G125" s="99"/>
      <c r="H125" s="97"/>
      <c r="I125" s="95"/>
      <c r="J125" s="97"/>
      <c r="K125" s="173"/>
      <c r="L125" s="114"/>
      <c r="M125" s="110"/>
      <c r="N125" s="114"/>
    </row>
    <row r="126" spans="2:14" ht="30" x14ac:dyDescent="0.25">
      <c r="B126" s="115" t="s">
        <v>114</v>
      </c>
      <c r="C126" s="43" t="s">
        <v>115</v>
      </c>
      <c r="D126" s="118" t="s">
        <v>116</v>
      </c>
      <c r="E126" s="41"/>
      <c r="F126" s="33" t="s">
        <v>31</v>
      </c>
      <c r="G126" s="32"/>
      <c r="H126" s="33" t="s">
        <v>32</v>
      </c>
      <c r="I126" s="34"/>
      <c r="J126" s="33" t="s">
        <v>33</v>
      </c>
      <c r="K126" s="35"/>
      <c r="L126" s="36"/>
      <c r="M126" s="108"/>
      <c r="N126" s="36"/>
    </row>
    <row r="127" spans="2:14" x14ac:dyDescent="0.25">
      <c r="B127" s="116"/>
      <c r="C127" s="26" t="s">
        <v>34</v>
      </c>
      <c r="D127" s="119"/>
      <c r="E127" s="94">
        <v>800</v>
      </c>
      <c r="F127" s="96" t="str">
        <f t="shared" ref="F127" si="46">F126</f>
        <v>g</v>
      </c>
      <c r="G127" s="98">
        <v>40</v>
      </c>
      <c r="H127" s="96" t="str">
        <f t="shared" ref="H127" si="47">H126</f>
        <v>szt</v>
      </c>
      <c r="I127" s="94">
        <f>E127*G127/1000</f>
        <v>32</v>
      </c>
      <c r="J127" s="96" t="str">
        <f t="shared" ref="J127" si="48">J126</f>
        <v>kg</v>
      </c>
      <c r="K127" s="171"/>
      <c r="L127" s="113"/>
      <c r="M127" s="109"/>
      <c r="N127" s="113"/>
    </row>
    <row r="128" spans="2:14" x14ac:dyDescent="0.25">
      <c r="B128" s="116"/>
      <c r="C128" s="27"/>
      <c r="D128" s="119"/>
      <c r="E128" s="155"/>
      <c r="F128" s="156"/>
      <c r="G128" s="157"/>
      <c r="H128" s="156"/>
      <c r="I128" s="155"/>
      <c r="J128" s="156"/>
      <c r="K128" s="172"/>
      <c r="L128" s="137"/>
      <c r="M128" s="109"/>
      <c r="N128" s="137"/>
    </row>
    <row r="129" spans="2:14" ht="15.75" thickBot="1" x14ac:dyDescent="0.3">
      <c r="B129" s="117"/>
      <c r="C129" s="28"/>
      <c r="D129" s="120"/>
      <c r="E129" s="95"/>
      <c r="F129" s="97"/>
      <c r="G129" s="99"/>
      <c r="H129" s="97"/>
      <c r="I129" s="95"/>
      <c r="J129" s="97"/>
      <c r="K129" s="173"/>
      <c r="L129" s="114"/>
      <c r="M129" s="110"/>
      <c r="N129" s="114"/>
    </row>
    <row r="130" spans="2:14" x14ac:dyDescent="0.25">
      <c r="B130" s="115" t="s">
        <v>117</v>
      </c>
      <c r="C130" s="43" t="s">
        <v>118</v>
      </c>
      <c r="D130" s="118" t="s">
        <v>119</v>
      </c>
      <c r="E130" s="100"/>
      <c r="F130" s="102" t="s">
        <v>38</v>
      </c>
      <c r="G130" s="161"/>
      <c r="H130" s="102" t="s">
        <v>32</v>
      </c>
      <c r="I130" s="100"/>
      <c r="J130" s="102" t="s">
        <v>38</v>
      </c>
      <c r="K130" s="104"/>
      <c r="L130" s="106"/>
      <c r="M130" s="108"/>
      <c r="N130" s="106"/>
    </row>
    <row r="131" spans="2:14" x14ac:dyDescent="0.25">
      <c r="B131" s="116"/>
      <c r="C131" s="26" t="s">
        <v>34</v>
      </c>
      <c r="D131" s="119"/>
      <c r="E131" s="101"/>
      <c r="F131" s="103"/>
      <c r="G131" s="162"/>
      <c r="H131" s="103"/>
      <c r="I131" s="101"/>
      <c r="J131" s="103"/>
      <c r="K131" s="105"/>
      <c r="L131" s="107"/>
      <c r="M131" s="109"/>
      <c r="N131" s="107"/>
    </row>
    <row r="132" spans="2:14" x14ac:dyDescent="0.25">
      <c r="B132" s="116"/>
      <c r="C132" s="27"/>
      <c r="D132" s="119"/>
      <c r="E132" s="94">
        <v>1</v>
      </c>
      <c r="F132" s="96" t="str">
        <f>F130</f>
        <v>lit.</v>
      </c>
      <c r="G132" s="98">
        <v>45</v>
      </c>
      <c r="H132" s="96" t="str">
        <f>H130</f>
        <v>szt</v>
      </c>
      <c r="I132" s="94">
        <f>E132*G132</f>
        <v>45</v>
      </c>
      <c r="J132" s="96" t="str">
        <f>J130</f>
        <v>lit.</v>
      </c>
      <c r="K132" s="158"/>
      <c r="L132" s="113"/>
      <c r="M132" s="109"/>
      <c r="N132" s="113"/>
    </row>
    <row r="133" spans="2:14" ht="15.75" thickBot="1" x14ac:dyDescent="0.3">
      <c r="B133" s="117"/>
      <c r="C133" s="28"/>
      <c r="D133" s="120"/>
      <c r="E133" s="95"/>
      <c r="F133" s="97"/>
      <c r="G133" s="99"/>
      <c r="H133" s="97"/>
      <c r="I133" s="95"/>
      <c r="J133" s="97"/>
      <c r="K133" s="160"/>
      <c r="L133" s="114"/>
      <c r="M133" s="110"/>
      <c r="N133" s="114"/>
    </row>
    <row r="134" spans="2:14" ht="30" x14ac:dyDescent="0.25">
      <c r="B134" s="115" t="s">
        <v>120</v>
      </c>
      <c r="C134" s="25" t="s">
        <v>121</v>
      </c>
      <c r="D134" s="118" t="s">
        <v>122</v>
      </c>
      <c r="E134" s="149"/>
      <c r="F134" s="102" t="s">
        <v>31</v>
      </c>
      <c r="G134" s="169"/>
      <c r="H134" s="102" t="s">
        <v>32</v>
      </c>
      <c r="I134" s="100"/>
      <c r="J134" s="102" t="s">
        <v>33</v>
      </c>
      <c r="K134" s="165"/>
      <c r="L134" s="106"/>
      <c r="M134" s="108"/>
      <c r="N134" s="106"/>
    </row>
    <row r="135" spans="2:14" x14ac:dyDescent="0.25">
      <c r="B135" s="116"/>
      <c r="C135" s="26" t="s">
        <v>34</v>
      </c>
      <c r="D135" s="119"/>
      <c r="E135" s="168"/>
      <c r="F135" s="103"/>
      <c r="G135" s="170"/>
      <c r="H135" s="103"/>
      <c r="I135" s="101"/>
      <c r="J135" s="103"/>
      <c r="K135" s="166"/>
      <c r="L135" s="137"/>
      <c r="M135" s="109"/>
      <c r="N135" s="137"/>
    </row>
    <row r="136" spans="2:14" x14ac:dyDescent="0.25">
      <c r="B136" s="116"/>
      <c r="C136" s="27"/>
      <c r="D136" s="119"/>
      <c r="E136" s="145">
        <v>20</v>
      </c>
      <c r="F136" s="96" t="str">
        <f>F134</f>
        <v>g</v>
      </c>
      <c r="G136" s="147">
        <v>20</v>
      </c>
      <c r="H136" s="96" t="str">
        <f>H134</f>
        <v>szt</v>
      </c>
      <c r="I136" s="167">
        <f>E136*G136/1000</f>
        <v>0.4</v>
      </c>
      <c r="J136" s="96" t="str">
        <f>J134</f>
        <v>kg</v>
      </c>
      <c r="K136" s="163"/>
      <c r="L136" s="113"/>
      <c r="M136" s="109"/>
      <c r="N136" s="113"/>
    </row>
    <row r="137" spans="2:14" ht="15.75" thickBot="1" x14ac:dyDescent="0.3">
      <c r="B137" s="117"/>
      <c r="C137" s="28"/>
      <c r="D137" s="120"/>
      <c r="E137" s="146"/>
      <c r="F137" s="97"/>
      <c r="G137" s="148"/>
      <c r="H137" s="97"/>
      <c r="I137" s="146"/>
      <c r="J137" s="97"/>
      <c r="K137" s="164"/>
      <c r="L137" s="114"/>
      <c r="M137" s="110"/>
      <c r="N137" s="114"/>
    </row>
    <row r="138" spans="2:14" ht="30" x14ac:dyDescent="0.25">
      <c r="B138" s="115" t="s">
        <v>123</v>
      </c>
      <c r="C138" s="25" t="s">
        <v>124</v>
      </c>
      <c r="D138" s="118" t="s">
        <v>122</v>
      </c>
      <c r="E138" s="100"/>
      <c r="F138" s="102" t="s">
        <v>31</v>
      </c>
      <c r="G138" s="161"/>
      <c r="H138" s="102" t="s">
        <v>32</v>
      </c>
      <c r="I138" s="100"/>
      <c r="J138" s="102" t="s">
        <v>33</v>
      </c>
      <c r="K138" s="104"/>
      <c r="L138" s="106"/>
      <c r="M138" s="108"/>
      <c r="N138" s="106"/>
    </row>
    <row r="139" spans="2:14" x14ac:dyDescent="0.25">
      <c r="B139" s="116"/>
      <c r="C139" s="26" t="s">
        <v>34</v>
      </c>
      <c r="D139" s="119"/>
      <c r="E139" s="101"/>
      <c r="F139" s="103"/>
      <c r="G139" s="162"/>
      <c r="H139" s="103"/>
      <c r="I139" s="101"/>
      <c r="J139" s="103"/>
      <c r="K139" s="105"/>
      <c r="L139" s="107"/>
      <c r="M139" s="109"/>
      <c r="N139" s="107"/>
    </row>
    <row r="140" spans="2:14" x14ac:dyDescent="0.25">
      <c r="B140" s="116"/>
      <c r="C140" s="27"/>
      <c r="D140" s="119"/>
      <c r="E140" s="94">
        <v>20</v>
      </c>
      <c r="F140" s="96" t="str">
        <f>F138</f>
        <v>g</v>
      </c>
      <c r="G140" s="98">
        <v>20</v>
      </c>
      <c r="H140" s="96" t="str">
        <f>H138</f>
        <v>szt</v>
      </c>
      <c r="I140" s="94">
        <f>E140*G140/1000</f>
        <v>0.4</v>
      </c>
      <c r="J140" s="96" t="str">
        <f>J138</f>
        <v>kg</v>
      </c>
      <c r="K140" s="158"/>
      <c r="L140" s="113"/>
      <c r="M140" s="109"/>
      <c r="N140" s="113"/>
    </row>
    <row r="141" spans="2:14" ht="15.75" thickBot="1" x14ac:dyDescent="0.3">
      <c r="B141" s="117"/>
      <c r="C141" s="28"/>
      <c r="D141" s="120"/>
      <c r="E141" s="95"/>
      <c r="F141" s="97"/>
      <c r="G141" s="99"/>
      <c r="H141" s="97"/>
      <c r="I141" s="95"/>
      <c r="J141" s="97"/>
      <c r="K141" s="160"/>
      <c r="L141" s="114"/>
      <c r="M141" s="110"/>
      <c r="N141" s="114"/>
    </row>
    <row r="142" spans="2:14" ht="30" x14ac:dyDescent="0.25">
      <c r="B142" s="115" t="s">
        <v>125</v>
      </c>
      <c r="C142" s="25" t="s">
        <v>126</v>
      </c>
      <c r="D142" s="118" t="s">
        <v>127</v>
      </c>
      <c r="E142" s="100"/>
      <c r="F142" s="102" t="s">
        <v>31</v>
      </c>
      <c r="G142" s="161"/>
      <c r="H142" s="102" t="s">
        <v>32</v>
      </c>
      <c r="I142" s="100"/>
      <c r="J142" s="102" t="s">
        <v>33</v>
      </c>
      <c r="K142" s="104"/>
      <c r="L142" s="106"/>
      <c r="M142" s="108"/>
      <c r="N142" s="106"/>
    </row>
    <row r="143" spans="2:14" x14ac:dyDescent="0.25">
      <c r="B143" s="116"/>
      <c r="C143" s="26" t="s">
        <v>34</v>
      </c>
      <c r="D143" s="119"/>
      <c r="E143" s="101"/>
      <c r="F143" s="103"/>
      <c r="G143" s="162"/>
      <c r="H143" s="103"/>
      <c r="I143" s="101"/>
      <c r="J143" s="103"/>
      <c r="K143" s="105"/>
      <c r="L143" s="107"/>
      <c r="M143" s="109"/>
      <c r="N143" s="107"/>
    </row>
    <row r="144" spans="2:14" x14ac:dyDescent="0.25">
      <c r="B144" s="116"/>
      <c r="C144" s="27"/>
      <c r="D144" s="119"/>
      <c r="E144" s="94">
        <v>390</v>
      </c>
      <c r="F144" s="96" t="str">
        <f>F142</f>
        <v>g</v>
      </c>
      <c r="G144" s="98">
        <v>50</v>
      </c>
      <c r="H144" s="96" t="str">
        <f>H142</f>
        <v>szt</v>
      </c>
      <c r="I144" s="94">
        <f>E144*G144/1000</f>
        <v>19.5</v>
      </c>
      <c r="J144" s="96" t="str">
        <f>J142</f>
        <v>kg</v>
      </c>
      <c r="K144" s="158"/>
      <c r="L144" s="113"/>
      <c r="M144" s="109"/>
      <c r="N144" s="113"/>
    </row>
    <row r="145" spans="2:14" ht="15.75" thickBot="1" x14ac:dyDescent="0.3">
      <c r="B145" s="117"/>
      <c r="C145" s="28"/>
      <c r="D145" s="120"/>
      <c r="E145" s="95"/>
      <c r="F145" s="97"/>
      <c r="G145" s="99"/>
      <c r="H145" s="97"/>
      <c r="I145" s="95"/>
      <c r="J145" s="97"/>
      <c r="K145" s="160"/>
      <c r="L145" s="114"/>
      <c r="M145" s="110"/>
      <c r="N145" s="114"/>
    </row>
    <row r="146" spans="2:14" ht="30" x14ac:dyDescent="0.25">
      <c r="B146" s="115" t="s">
        <v>128</v>
      </c>
      <c r="C146" s="25" t="s">
        <v>129</v>
      </c>
      <c r="D146" s="118" t="s">
        <v>130</v>
      </c>
      <c r="E146" s="100"/>
      <c r="F146" s="102" t="s">
        <v>31</v>
      </c>
      <c r="G146" s="161"/>
      <c r="H146" s="102" t="s">
        <v>32</v>
      </c>
      <c r="I146" s="100"/>
      <c r="J146" s="102" t="s">
        <v>33</v>
      </c>
      <c r="K146" s="104"/>
      <c r="L146" s="106"/>
      <c r="M146" s="108"/>
      <c r="N146" s="106"/>
    </row>
    <row r="147" spans="2:14" x14ac:dyDescent="0.25">
      <c r="B147" s="116"/>
      <c r="C147" s="26" t="s">
        <v>34</v>
      </c>
      <c r="D147" s="119"/>
      <c r="E147" s="101"/>
      <c r="F147" s="103"/>
      <c r="G147" s="162"/>
      <c r="H147" s="103"/>
      <c r="I147" s="101"/>
      <c r="J147" s="103"/>
      <c r="K147" s="105"/>
      <c r="L147" s="107"/>
      <c r="M147" s="109"/>
      <c r="N147" s="107"/>
    </row>
    <row r="148" spans="2:14" x14ac:dyDescent="0.25">
      <c r="B148" s="116"/>
      <c r="C148" s="27"/>
      <c r="D148" s="119"/>
      <c r="E148" s="94">
        <v>20</v>
      </c>
      <c r="F148" s="96" t="str">
        <f>F146</f>
        <v>g</v>
      </c>
      <c r="G148" s="98">
        <v>120</v>
      </c>
      <c r="H148" s="96" t="str">
        <f>H146</f>
        <v>szt</v>
      </c>
      <c r="I148" s="94">
        <f>E148*G148/1000</f>
        <v>2.4</v>
      </c>
      <c r="J148" s="96" t="str">
        <f>J146</f>
        <v>kg</v>
      </c>
      <c r="K148" s="158"/>
      <c r="L148" s="113"/>
      <c r="M148" s="109"/>
      <c r="N148" s="113"/>
    </row>
    <row r="149" spans="2:14" ht="15.75" thickBot="1" x14ac:dyDescent="0.3">
      <c r="B149" s="117"/>
      <c r="C149" s="28"/>
      <c r="D149" s="120"/>
      <c r="E149" s="95"/>
      <c r="F149" s="97"/>
      <c r="G149" s="99"/>
      <c r="H149" s="97"/>
      <c r="I149" s="95"/>
      <c r="J149" s="97"/>
      <c r="K149" s="160"/>
      <c r="L149" s="114"/>
      <c r="M149" s="110"/>
      <c r="N149" s="114"/>
    </row>
    <row r="150" spans="2:14" ht="30" x14ac:dyDescent="0.25">
      <c r="B150" s="115" t="s">
        <v>131</v>
      </c>
      <c r="C150" s="25" t="s">
        <v>132</v>
      </c>
      <c r="D150" s="118" t="s">
        <v>133</v>
      </c>
      <c r="E150" s="121"/>
      <c r="F150" s="102" t="str">
        <f>F152</f>
        <v>kg</v>
      </c>
      <c r="G150" s="123"/>
      <c r="H150" s="102" t="s">
        <v>32</v>
      </c>
      <c r="I150" s="100"/>
      <c r="J150" s="102" t="s">
        <v>33</v>
      </c>
      <c r="K150" s="104"/>
      <c r="L150" s="106"/>
      <c r="M150" s="108"/>
      <c r="N150" s="106"/>
    </row>
    <row r="151" spans="2:14" x14ac:dyDescent="0.25">
      <c r="B151" s="116"/>
      <c r="C151" s="26" t="s">
        <v>34</v>
      </c>
      <c r="D151" s="119"/>
      <c r="E151" s="122"/>
      <c r="F151" s="103"/>
      <c r="G151" s="124"/>
      <c r="H151" s="103"/>
      <c r="I151" s="101"/>
      <c r="J151" s="103"/>
      <c r="K151" s="105"/>
      <c r="L151" s="107"/>
      <c r="M151" s="109"/>
      <c r="N151" s="107"/>
    </row>
    <row r="152" spans="2:14" x14ac:dyDescent="0.25">
      <c r="B152" s="116"/>
      <c r="C152" s="27"/>
      <c r="D152" s="119"/>
      <c r="E152" s="94">
        <v>0.5</v>
      </c>
      <c r="F152" s="96" t="s">
        <v>33</v>
      </c>
      <c r="G152" s="98">
        <v>70</v>
      </c>
      <c r="H152" s="96" t="str">
        <f t="shared" ref="H152" si="49">H150</f>
        <v>szt</v>
      </c>
      <c r="I152" s="94">
        <f>E152*G152</f>
        <v>35</v>
      </c>
      <c r="J152" s="96" t="str">
        <f t="shared" ref="J152" si="50">J150</f>
        <v>kg</v>
      </c>
      <c r="K152" s="111"/>
      <c r="L152" s="113"/>
      <c r="M152" s="109"/>
      <c r="N152" s="113"/>
    </row>
    <row r="153" spans="2:14" ht="15.75" thickBot="1" x14ac:dyDescent="0.3">
      <c r="B153" s="117"/>
      <c r="C153" s="28"/>
      <c r="D153" s="120"/>
      <c r="E153" s="95"/>
      <c r="F153" s="97"/>
      <c r="G153" s="99"/>
      <c r="H153" s="97"/>
      <c r="I153" s="95"/>
      <c r="J153" s="97"/>
      <c r="K153" s="112"/>
      <c r="L153" s="114"/>
      <c r="M153" s="110"/>
      <c r="N153" s="114"/>
    </row>
    <row r="154" spans="2:14" ht="30" x14ac:dyDescent="0.25">
      <c r="B154" s="115" t="s">
        <v>134</v>
      </c>
      <c r="C154" s="47" t="s">
        <v>135</v>
      </c>
      <c r="D154" s="118" t="s">
        <v>136</v>
      </c>
      <c r="E154" s="121"/>
      <c r="F154" s="102" t="str">
        <f>F156</f>
        <v>kg</v>
      </c>
      <c r="G154" s="123"/>
      <c r="H154" s="102" t="s">
        <v>32</v>
      </c>
      <c r="I154" s="100"/>
      <c r="J154" s="102" t="s">
        <v>33</v>
      </c>
      <c r="K154" s="104"/>
      <c r="L154" s="106"/>
      <c r="M154" s="108"/>
      <c r="N154" s="106"/>
    </row>
    <row r="155" spans="2:14" x14ac:dyDescent="0.25">
      <c r="B155" s="116"/>
      <c r="C155" s="26" t="s">
        <v>34</v>
      </c>
      <c r="D155" s="119"/>
      <c r="E155" s="122"/>
      <c r="F155" s="103"/>
      <c r="G155" s="124"/>
      <c r="H155" s="103"/>
      <c r="I155" s="101"/>
      <c r="J155" s="103"/>
      <c r="K155" s="105"/>
      <c r="L155" s="107"/>
      <c r="M155" s="109"/>
      <c r="N155" s="107"/>
    </row>
    <row r="156" spans="2:14" x14ac:dyDescent="0.25">
      <c r="B156" s="116"/>
      <c r="C156" s="27"/>
      <c r="D156" s="119"/>
      <c r="E156" s="94">
        <v>1</v>
      </c>
      <c r="F156" s="96" t="s">
        <v>33</v>
      </c>
      <c r="G156" s="98">
        <v>35</v>
      </c>
      <c r="H156" s="96" t="str">
        <f t="shared" ref="H156" si="51">H154</f>
        <v>szt</v>
      </c>
      <c r="I156" s="94">
        <f>E156*G156</f>
        <v>35</v>
      </c>
      <c r="J156" s="96" t="str">
        <f t="shared" ref="J156" si="52">J154</f>
        <v>kg</v>
      </c>
      <c r="K156" s="111"/>
      <c r="L156" s="113"/>
      <c r="M156" s="109"/>
      <c r="N156" s="113"/>
    </row>
    <row r="157" spans="2:14" ht="15.75" thickBot="1" x14ac:dyDescent="0.3">
      <c r="B157" s="117"/>
      <c r="C157" s="28"/>
      <c r="D157" s="120"/>
      <c r="E157" s="95"/>
      <c r="F157" s="97"/>
      <c r="G157" s="99"/>
      <c r="H157" s="97"/>
      <c r="I157" s="95"/>
      <c r="J157" s="97"/>
      <c r="K157" s="112"/>
      <c r="L157" s="114"/>
      <c r="M157" s="110"/>
      <c r="N157" s="114"/>
    </row>
    <row r="158" spans="2:14" ht="30" x14ac:dyDescent="0.25">
      <c r="B158" s="115" t="s">
        <v>137</v>
      </c>
      <c r="C158" s="25" t="s">
        <v>138</v>
      </c>
      <c r="D158" s="118" t="s">
        <v>139</v>
      </c>
      <c r="E158" s="151"/>
      <c r="F158" s="102" t="s">
        <v>31</v>
      </c>
      <c r="G158" s="153"/>
      <c r="H158" s="102" t="s">
        <v>32</v>
      </c>
      <c r="I158" s="149"/>
      <c r="J158" s="102" t="s">
        <v>33</v>
      </c>
      <c r="K158" s="104"/>
      <c r="L158" s="106"/>
      <c r="M158" s="108"/>
      <c r="N158" s="106"/>
    </row>
    <row r="159" spans="2:14" x14ac:dyDescent="0.25">
      <c r="B159" s="116"/>
      <c r="C159" s="26" t="s">
        <v>34</v>
      </c>
      <c r="D159" s="119"/>
      <c r="E159" s="152"/>
      <c r="F159" s="103"/>
      <c r="G159" s="154"/>
      <c r="H159" s="103"/>
      <c r="I159" s="150"/>
      <c r="J159" s="103"/>
      <c r="K159" s="105"/>
      <c r="L159" s="107"/>
      <c r="M159" s="109"/>
      <c r="N159" s="107"/>
    </row>
    <row r="160" spans="2:14" x14ac:dyDescent="0.25">
      <c r="B160" s="116"/>
      <c r="C160" s="27"/>
      <c r="D160" s="119"/>
      <c r="E160" s="145">
        <v>280</v>
      </c>
      <c r="F160" s="96" t="str">
        <f t="shared" ref="F160" si="53">F158</f>
        <v>g</v>
      </c>
      <c r="G160" s="147">
        <v>20</v>
      </c>
      <c r="H160" s="96" t="str">
        <f t="shared" ref="H160" si="54">H158</f>
        <v>szt</v>
      </c>
      <c r="I160" s="145">
        <f>E160*G160/1000</f>
        <v>5.6</v>
      </c>
      <c r="J160" s="96" t="str">
        <f t="shared" ref="J160" si="55">J158</f>
        <v>kg</v>
      </c>
      <c r="K160" s="111"/>
      <c r="L160" s="113"/>
      <c r="M160" s="109"/>
      <c r="N160" s="113"/>
    </row>
    <row r="161" spans="2:14" ht="15.75" thickBot="1" x14ac:dyDescent="0.3">
      <c r="B161" s="117"/>
      <c r="C161" s="28"/>
      <c r="D161" s="120"/>
      <c r="E161" s="146"/>
      <c r="F161" s="97"/>
      <c r="G161" s="148"/>
      <c r="H161" s="97"/>
      <c r="I161" s="146"/>
      <c r="J161" s="97"/>
      <c r="K161" s="112"/>
      <c r="L161" s="114"/>
      <c r="M161" s="110"/>
      <c r="N161" s="114"/>
    </row>
    <row r="162" spans="2:14" ht="60" x14ac:dyDescent="0.25">
      <c r="B162" s="115" t="s">
        <v>140</v>
      </c>
      <c r="C162" s="48" t="s">
        <v>141</v>
      </c>
      <c r="D162" s="118" t="s">
        <v>30</v>
      </c>
      <c r="E162" s="41"/>
      <c r="F162" s="49" t="s">
        <v>31</v>
      </c>
      <c r="G162" s="50"/>
      <c r="H162" s="49" t="s">
        <v>32</v>
      </c>
      <c r="I162" s="51"/>
      <c r="J162" s="49" t="s">
        <v>33</v>
      </c>
      <c r="K162" s="35"/>
      <c r="L162" s="36"/>
      <c r="M162" s="108"/>
      <c r="N162" s="36"/>
    </row>
    <row r="163" spans="2:14" x14ac:dyDescent="0.25">
      <c r="B163" s="116"/>
      <c r="C163" s="26" t="s">
        <v>34</v>
      </c>
      <c r="D163" s="119"/>
      <c r="E163" s="94">
        <v>200</v>
      </c>
      <c r="F163" s="96" t="str">
        <f>F162</f>
        <v>g</v>
      </c>
      <c r="G163" s="98">
        <v>60</v>
      </c>
      <c r="H163" s="96" t="str">
        <f>H162</f>
        <v>szt</v>
      </c>
      <c r="I163" s="94">
        <f>E163*G163/1000</f>
        <v>12</v>
      </c>
      <c r="J163" s="96" t="str">
        <f>J162</f>
        <v>kg</v>
      </c>
      <c r="K163" s="158"/>
      <c r="L163" s="113"/>
      <c r="M163" s="109"/>
      <c r="N163" s="113"/>
    </row>
    <row r="164" spans="2:14" x14ac:dyDescent="0.25">
      <c r="B164" s="116"/>
      <c r="C164" s="27"/>
      <c r="D164" s="119"/>
      <c r="E164" s="155"/>
      <c r="F164" s="156"/>
      <c r="G164" s="157"/>
      <c r="H164" s="156"/>
      <c r="I164" s="155"/>
      <c r="J164" s="156"/>
      <c r="K164" s="159"/>
      <c r="L164" s="137"/>
      <c r="M164" s="109"/>
      <c r="N164" s="137"/>
    </row>
    <row r="165" spans="2:14" ht="15.75" thickBot="1" x14ac:dyDescent="0.3">
      <c r="B165" s="117"/>
      <c r="C165" s="42"/>
      <c r="D165" s="120"/>
      <c r="E165" s="95"/>
      <c r="F165" s="97"/>
      <c r="G165" s="99"/>
      <c r="H165" s="97"/>
      <c r="I165" s="95"/>
      <c r="J165" s="97"/>
      <c r="K165" s="160"/>
      <c r="L165" s="114"/>
      <c r="M165" s="110"/>
      <c r="N165" s="114"/>
    </row>
    <row r="166" spans="2:14" ht="45" x14ac:dyDescent="0.25">
      <c r="B166" s="115" t="s">
        <v>142</v>
      </c>
      <c r="C166" s="25" t="s">
        <v>143</v>
      </c>
      <c r="D166" s="118" t="s">
        <v>30</v>
      </c>
      <c r="E166" s="121"/>
      <c r="F166" s="102" t="s">
        <v>38</v>
      </c>
      <c r="G166" s="123"/>
      <c r="H166" s="102" t="s">
        <v>32</v>
      </c>
      <c r="I166" s="100"/>
      <c r="J166" s="102" t="s">
        <v>38</v>
      </c>
      <c r="K166" s="104"/>
      <c r="L166" s="106"/>
      <c r="M166" s="108"/>
      <c r="N166" s="106"/>
    </row>
    <row r="167" spans="2:14" x14ac:dyDescent="0.25">
      <c r="B167" s="116"/>
      <c r="C167" s="26" t="s">
        <v>34</v>
      </c>
      <c r="D167" s="119"/>
      <c r="E167" s="122"/>
      <c r="F167" s="103"/>
      <c r="G167" s="124"/>
      <c r="H167" s="103"/>
      <c r="I167" s="101"/>
      <c r="J167" s="103"/>
      <c r="K167" s="105"/>
      <c r="L167" s="107"/>
      <c r="M167" s="109"/>
      <c r="N167" s="107"/>
    </row>
    <row r="168" spans="2:14" x14ac:dyDescent="0.25">
      <c r="B168" s="116"/>
      <c r="C168" s="27"/>
      <c r="D168" s="119"/>
      <c r="E168" s="94">
        <v>1</v>
      </c>
      <c r="F168" s="96" t="str">
        <f>F166</f>
        <v>lit.</v>
      </c>
      <c r="G168" s="98">
        <v>30</v>
      </c>
      <c r="H168" s="96" t="str">
        <f>H166</f>
        <v>szt</v>
      </c>
      <c r="I168" s="94">
        <f>E168*G168</f>
        <v>30</v>
      </c>
      <c r="J168" s="96" t="str">
        <f>J166</f>
        <v>lit.</v>
      </c>
      <c r="K168" s="111"/>
      <c r="L168" s="113"/>
      <c r="M168" s="109"/>
      <c r="N168" s="113"/>
    </row>
    <row r="169" spans="2:14" ht="15.75" thickBot="1" x14ac:dyDescent="0.3">
      <c r="B169" s="117"/>
      <c r="C169" s="28"/>
      <c r="D169" s="120"/>
      <c r="E169" s="95"/>
      <c r="F169" s="97"/>
      <c r="G169" s="99"/>
      <c r="H169" s="97"/>
      <c r="I169" s="95"/>
      <c r="J169" s="97"/>
      <c r="K169" s="112"/>
      <c r="L169" s="114"/>
      <c r="M169" s="110"/>
      <c r="N169" s="114"/>
    </row>
    <row r="170" spans="2:14" ht="30" x14ac:dyDescent="0.25">
      <c r="B170" s="115" t="s">
        <v>144</v>
      </c>
      <c r="C170" s="29" t="s">
        <v>145</v>
      </c>
      <c r="D170" s="118" t="s">
        <v>146</v>
      </c>
      <c r="E170" s="151"/>
      <c r="F170" s="102" t="s">
        <v>31</v>
      </c>
      <c r="G170" s="153"/>
      <c r="H170" s="102" t="s">
        <v>32</v>
      </c>
      <c r="I170" s="149"/>
      <c r="J170" s="102" t="s">
        <v>33</v>
      </c>
      <c r="K170" s="104"/>
      <c r="L170" s="106"/>
      <c r="M170" s="108"/>
      <c r="N170" s="106"/>
    </row>
    <row r="171" spans="2:14" x14ac:dyDescent="0.25">
      <c r="B171" s="116"/>
      <c r="C171" s="26" t="s">
        <v>34</v>
      </c>
      <c r="D171" s="119"/>
      <c r="E171" s="152"/>
      <c r="F171" s="103"/>
      <c r="G171" s="154"/>
      <c r="H171" s="103"/>
      <c r="I171" s="150"/>
      <c r="J171" s="103"/>
      <c r="K171" s="105"/>
      <c r="L171" s="107"/>
      <c r="M171" s="109"/>
      <c r="N171" s="107"/>
    </row>
    <row r="172" spans="2:14" x14ac:dyDescent="0.25">
      <c r="B172" s="116"/>
      <c r="C172" s="27"/>
      <c r="D172" s="119"/>
      <c r="E172" s="145">
        <v>60</v>
      </c>
      <c r="F172" s="96" t="str">
        <f t="shared" ref="F172" si="56">F170</f>
        <v>g</v>
      </c>
      <c r="G172" s="147">
        <v>30</v>
      </c>
      <c r="H172" s="96" t="str">
        <f t="shared" ref="H172" si="57">H170</f>
        <v>szt</v>
      </c>
      <c r="I172" s="145">
        <f>E172*G172/1000</f>
        <v>1.8</v>
      </c>
      <c r="J172" s="96" t="str">
        <f t="shared" ref="J172" si="58">J170</f>
        <v>kg</v>
      </c>
      <c r="K172" s="111"/>
      <c r="L172" s="113"/>
      <c r="M172" s="109"/>
      <c r="N172" s="113"/>
    </row>
    <row r="173" spans="2:14" ht="15.75" thickBot="1" x14ac:dyDescent="0.3">
      <c r="B173" s="117"/>
      <c r="C173" s="28"/>
      <c r="D173" s="120"/>
      <c r="E173" s="146"/>
      <c r="F173" s="97"/>
      <c r="G173" s="148"/>
      <c r="H173" s="97"/>
      <c r="I173" s="146"/>
      <c r="J173" s="97"/>
      <c r="K173" s="112"/>
      <c r="L173" s="114"/>
      <c r="M173" s="110"/>
      <c r="N173" s="114"/>
    </row>
    <row r="174" spans="2:14" ht="30" x14ac:dyDescent="0.25">
      <c r="B174" s="115" t="s">
        <v>147</v>
      </c>
      <c r="C174" s="29" t="s">
        <v>148</v>
      </c>
      <c r="D174" s="118" t="s">
        <v>146</v>
      </c>
      <c r="E174" s="151"/>
      <c r="F174" s="102" t="s">
        <v>31</v>
      </c>
      <c r="G174" s="153"/>
      <c r="H174" s="102" t="s">
        <v>32</v>
      </c>
      <c r="I174" s="149"/>
      <c r="J174" s="102" t="s">
        <v>33</v>
      </c>
      <c r="K174" s="104"/>
      <c r="L174" s="106"/>
      <c r="M174" s="108"/>
      <c r="N174" s="106"/>
    </row>
    <row r="175" spans="2:14" x14ac:dyDescent="0.25">
      <c r="B175" s="116"/>
      <c r="C175" s="26" t="s">
        <v>34</v>
      </c>
      <c r="D175" s="119"/>
      <c r="E175" s="152"/>
      <c r="F175" s="103"/>
      <c r="G175" s="154"/>
      <c r="H175" s="103"/>
      <c r="I175" s="150"/>
      <c r="J175" s="103"/>
      <c r="K175" s="105"/>
      <c r="L175" s="107"/>
      <c r="M175" s="109"/>
      <c r="N175" s="107"/>
    </row>
    <row r="176" spans="2:14" x14ac:dyDescent="0.25">
      <c r="B176" s="116"/>
      <c r="C176" s="27"/>
      <c r="D176" s="119"/>
      <c r="E176" s="145">
        <v>60</v>
      </c>
      <c r="F176" s="96" t="str">
        <f t="shared" ref="F176" si="59">F174</f>
        <v>g</v>
      </c>
      <c r="G176" s="147">
        <v>10</v>
      </c>
      <c r="H176" s="96" t="str">
        <f t="shared" ref="H176" si="60">H174</f>
        <v>szt</v>
      </c>
      <c r="I176" s="145">
        <f>E176*G176/1000</f>
        <v>0.6</v>
      </c>
      <c r="J176" s="96" t="str">
        <f t="shared" ref="J176" si="61">J174</f>
        <v>kg</v>
      </c>
      <c r="K176" s="111"/>
      <c r="L176" s="113"/>
      <c r="M176" s="109"/>
      <c r="N176" s="113"/>
    </row>
    <row r="177" spans="2:14" ht="15.75" thickBot="1" x14ac:dyDescent="0.3">
      <c r="B177" s="117"/>
      <c r="C177" s="28"/>
      <c r="D177" s="120"/>
      <c r="E177" s="146"/>
      <c r="F177" s="97"/>
      <c r="G177" s="148"/>
      <c r="H177" s="97"/>
      <c r="I177" s="146"/>
      <c r="J177" s="97"/>
      <c r="K177" s="112"/>
      <c r="L177" s="114"/>
      <c r="M177" s="110"/>
      <c r="N177" s="114"/>
    </row>
    <row r="178" spans="2:14" x14ac:dyDescent="0.25">
      <c r="B178" s="115" t="s">
        <v>149</v>
      </c>
      <c r="C178" s="29" t="s">
        <v>150</v>
      </c>
      <c r="D178" s="144" t="s">
        <v>151</v>
      </c>
      <c r="E178" s="125">
        <v>1</v>
      </c>
      <c r="F178" s="128" t="s">
        <v>33</v>
      </c>
      <c r="G178" s="141">
        <v>50</v>
      </c>
      <c r="H178" s="128" t="s">
        <v>32</v>
      </c>
      <c r="I178" s="125">
        <f>E178*G178</f>
        <v>50</v>
      </c>
      <c r="J178" s="128" t="s">
        <v>33</v>
      </c>
      <c r="K178" s="131"/>
      <c r="L178" s="134"/>
      <c r="M178" s="108"/>
      <c r="N178" s="106"/>
    </row>
    <row r="179" spans="2:14" x14ac:dyDescent="0.25">
      <c r="B179" s="116"/>
      <c r="C179" s="52" t="s">
        <v>34</v>
      </c>
      <c r="D179" s="119"/>
      <c r="E179" s="126"/>
      <c r="F179" s="129"/>
      <c r="G179" s="142"/>
      <c r="H179" s="129"/>
      <c r="I179" s="126"/>
      <c r="J179" s="129"/>
      <c r="K179" s="132"/>
      <c r="L179" s="135"/>
      <c r="M179" s="109"/>
      <c r="N179" s="137"/>
    </row>
    <row r="180" spans="2:14" x14ac:dyDescent="0.25">
      <c r="B180" s="116"/>
      <c r="C180" s="53"/>
      <c r="D180" s="119"/>
      <c r="E180" s="126"/>
      <c r="F180" s="129"/>
      <c r="G180" s="142"/>
      <c r="H180" s="129"/>
      <c r="I180" s="126"/>
      <c r="J180" s="129"/>
      <c r="K180" s="132"/>
      <c r="L180" s="135"/>
      <c r="M180" s="109"/>
      <c r="N180" s="137"/>
    </row>
    <row r="181" spans="2:14" ht="15.75" thickBot="1" x14ac:dyDescent="0.3">
      <c r="B181" s="117"/>
      <c r="C181" s="54"/>
      <c r="D181" s="120"/>
      <c r="E181" s="127"/>
      <c r="F181" s="130"/>
      <c r="G181" s="143"/>
      <c r="H181" s="130"/>
      <c r="I181" s="127"/>
      <c r="J181" s="130"/>
      <c r="K181" s="133"/>
      <c r="L181" s="136"/>
      <c r="M181" s="110"/>
      <c r="N181" s="114"/>
    </row>
    <row r="182" spans="2:14" x14ac:dyDescent="0.25">
      <c r="B182" s="115" t="s">
        <v>152</v>
      </c>
      <c r="C182" s="43" t="s">
        <v>153</v>
      </c>
      <c r="D182" s="138" t="s">
        <v>154</v>
      </c>
      <c r="E182" s="125">
        <v>1</v>
      </c>
      <c r="F182" s="128" t="s">
        <v>33</v>
      </c>
      <c r="G182" s="141">
        <v>50</v>
      </c>
      <c r="H182" s="128" t="s">
        <v>32</v>
      </c>
      <c r="I182" s="125">
        <f>E182*G182</f>
        <v>50</v>
      </c>
      <c r="J182" s="128" t="s">
        <v>33</v>
      </c>
      <c r="K182" s="131"/>
      <c r="L182" s="134"/>
      <c r="M182" s="108"/>
      <c r="N182" s="106"/>
    </row>
    <row r="183" spans="2:14" x14ac:dyDescent="0.25">
      <c r="B183" s="116"/>
      <c r="C183" s="55" t="s">
        <v>34</v>
      </c>
      <c r="D183" s="139"/>
      <c r="E183" s="126"/>
      <c r="F183" s="129"/>
      <c r="G183" s="142"/>
      <c r="H183" s="129"/>
      <c r="I183" s="126"/>
      <c r="J183" s="129"/>
      <c r="K183" s="132"/>
      <c r="L183" s="135"/>
      <c r="M183" s="109"/>
      <c r="N183" s="137"/>
    </row>
    <row r="184" spans="2:14" x14ac:dyDescent="0.25">
      <c r="B184" s="116"/>
      <c r="C184" s="53"/>
      <c r="D184" s="139"/>
      <c r="E184" s="126"/>
      <c r="F184" s="129"/>
      <c r="G184" s="142"/>
      <c r="H184" s="129"/>
      <c r="I184" s="126"/>
      <c r="J184" s="129"/>
      <c r="K184" s="132"/>
      <c r="L184" s="135"/>
      <c r="M184" s="109"/>
      <c r="N184" s="137"/>
    </row>
    <row r="185" spans="2:14" ht="15.75" thickBot="1" x14ac:dyDescent="0.3">
      <c r="B185" s="117"/>
      <c r="C185" s="54"/>
      <c r="D185" s="140"/>
      <c r="E185" s="127"/>
      <c r="F185" s="130"/>
      <c r="G185" s="143"/>
      <c r="H185" s="130"/>
      <c r="I185" s="127"/>
      <c r="J185" s="130"/>
      <c r="K185" s="133"/>
      <c r="L185" s="136"/>
      <c r="M185" s="110"/>
      <c r="N185" s="114"/>
    </row>
    <row r="186" spans="2:14" x14ac:dyDescent="0.25">
      <c r="B186" s="115" t="s">
        <v>155</v>
      </c>
      <c r="C186" s="29" t="s">
        <v>156</v>
      </c>
      <c r="D186" s="118" t="s">
        <v>157</v>
      </c>
      <c r="E186" s="121"/>
      <c r="F186" s="102" t="s">
        <v>31</v>
      </c>
      <c r="G186" s="123"/>
      <c r="H186" s="102" t="s">
        <v>32</v>
      </c>
      <c r="I186" s="100"/>
      <c r="J186" s="102" t="s">
        <v>33</v>
      </c>
      <c r="K186" s="104"/>
      <c r="L186" s="106"/>
      <c r="M186" s="108"/>
      <c r="N186" s="106"/>
    </row>
    <row r="187" spans="2:14" x14ac:dyDescent="0.25">
      <c r="B187" s="116"/>
      <c r="C187" s="26" t="s">
        <v>34</v>
      </c>
      <c r="D187" s="119"/>
      <c r="E187" s="122"/>
      <c r="F187" s="103"/>
      <c r="G187" s="124"/>
      <c r="H187" s="103"/>
      <c r="I187" s="101"/>
      <c r="J187" s="103"/>
      <c r="K187" s="105"/>
      <c r="L187" s="107"/>
      <c r="M187" s="109"/>
      <c r="N187" s="107"/>
    </row>
    <row r="188" spans="2:14" x14ac:dyDescent="0.25">
      <c r="B188" s="116"/>
      <c r="C188" s="27"/>
      <c r="D188" s="119"/>
      <c r="E188" s="94">
        <v>290</v>
      </c>
      <c r="F188" s="96" t="str">
        <f t="shared" ref="F188" si="62">F186</f>
        <v>g</v>
      </c>
      <c r="G188" s="98">
        <v>10</v>
      </c>
      <c r="H188" s="96" t="str">
        <f t="shared" ref="H188" si="63">H186</f>
        <v>szt</v>
      </c>
      <c r="I188" s="94">
        <f>E188*G188/1000</f>
        <v>2.9</v>
      </c>
      <c r="J188" s="96" t="str">
        <f t="shared" ref="J188" si="64">J186</f>
        <v>kg</v>
      </c>
      <c r="K188" s="111"/>
      <c r="L188" s="113"/>
      <c r="M188" s="109"/>
      <c r="N188" s="113"/>
    </row>
    <row r="189" spans="2:14" ht="15.75" thickBot="1" x14ac:dyDescent="0.3">
      <c r="B189" s="117"/>
      <c r="C189" s="28"/>
      <c r="D189" s="120"/>
      <c r="E189" s="95"/>
      <c r="F189" s="97"/>
      <c r="G189" s="99"/>
      <c r="H189" s="97"/>
      <c r="I189" s="95"/>
      <c r="J189" s="97"/>
      <c r="K189" s="112"/>
      <c r="L189" s="114"/>
      <c r="M189" s="110"/>
      <c r="N189" s="114"/>
    </row>
    <row r="190" spans="2:14" ht="30" x14ac:dyDescent="0.25">
      <c r="B190" s="115" t="s">
        <v>158</v>
      </c>
      <c r="C190" s="25" t="s">
        <v>159</v>
      </c>
      <c r="D190" s="118" t="s">
        <v>160</v>
      </c>
      <c r="E190" s="121"/>
      <c r="F190" s="102" t="s">
        <v>31</v>
      </c>
      <c r="G190" s="123"/>
      <c r="H190" s="102" t="s">
        <v>32</v>
      </c>
      <c r="I190" s="100"/>
      <c r="J190" s="102" t="s">
        <v>33</v>
      </c>
      <c r="K190" s="104"/>
      <c r="L190" s="106"/>
      <c r="M190" s="108"/>
      <c r="N190" s="106"/>
    </row>
    <row r="191" spans="2:14" x14ac:dyDescent="0.25">
      <c r="B191" s="116"/>
      <c r="C191" s="26" t="s">
        <v>34</v>
      </c>
      <c r="D191" s="119"/>
      <c r="E191" s="122"/>
      <c r="F191" s="103"/>
      <c r="G191" s="124"/>
      <c r="H191" s="103"/>
      <c r="I191" s="101"/>
      <c r="J191" s="103"/>
      <c r="K191" s="105"/>
      <c r="L191" s="107"/>
      <c r="M191" s="109"/>
      <c r="N191" s="107"/>
    </row>
    <row r="192" spans="2:14" x14ac:dyDescent="0.25">
      <c r="B192" s="116"/>
      <c r="C192" s="27"/>
      <c r="D192" s="119"/>
      <c r="E192" s="94">
        <v>20</v>
      </c>
      <c r="F192" s="96" t="str">
        <f t="shared" ref="F192" si="65">F190</f>
        <v>g</v>
      </c>
      <c r="G192" s="98">
        <v>120</v>
      </c>
      <c r="H192" s="96" t="str">
        <f t="shared" ref="H192" si="66">H190</f>
        <v>szt</v>
      </c>
      <c r="I192" s="94">
        <f>E192*G192/1000</f>
        <v>2.4</v>
      </c>
      <c r="J192" s="96" t="str">
        <f t="shared" ref="J192" si="67">J190</f>
        <v>kg</v>
      </c>
      <c r="K192" s="111"/>
      <c r="L192" s="113"/>
      <c r="M192" s="109"/>
      <c r="N192" s="113"/>
    </row>
    <row r="193" spans="2:14" ht="15.75" thickBot="1" x14ac:dyDescent="0.3">
      <c r="B193" s="117"/>
      <c r="C193" s="28"/>
      <c r="D193" s="120"/>
      <c r="E193" s="95"/>
      <c r="F193" s="97"/>
      <c r="G193" s="99"/>
      <c r="H193" s="97"/>
      <c r="I193" s="95"/>
      <c r="J193" s="97"/>
      <c r="K193" s="112"/>
      <c r="L193" s="114"/>
      <c r="M193" s="110"/>
      <c r="N193" s="114"/>
    </row>
    <row r="194" spans="2:14" ht="30" x14ac:dyDescent="0.25">
      <c r="B194" s="115" t="s">
        <v>161</v>
      </c>
      <c r="C194" s="25" t="s">
        <v>162</v>
      </c>
      <c r="D194" s="118" t="s">
        <v>163</v>
      </c>
      <c r="E194" s="121"/>
      <c r="F194" s="102" t="s">
        <v>38</v>
      </c>
      <c r="G194" s="123"/>
      <c r="H194" s="102" t="s">
        <v>32</v>
      </c>
      <c r="I194" s="100"/>
      <c r="J194" s="102" t="s">
        <v>38</v>
      </c>
      <c r="K194" s="104"/>
      <c r="L194" s="106"/>
      <c r="M194" s="108"/>
      <c r="N194" s="106"/>
    </row>
    <row r="195" spans="2:14" x14ac:dyDescent="0.25">
      <c r="B195" s="116"/>
      <c r="C195" s="26" t="s">
        <v>34</v>
      </c>
      <c r="D195" s="119"/>
      <c r="E195" s="122"/>
      <c r="F195" s="103"/>
      <c r="G195" s="124"/>
      <c r="H195" s="103"/>
      <c r="I195" s="101"/>
      <c r="J195" s="103"/>
      <c r="K195" s="105"/>
      <c r="L195" s="107"/>
      <c r="M195" s="109"/>
      <c r="N195" s="107"/>
    </row>
    <row r="196" spans="2:14" x14ac:dyDescent="0.25">
      <c r="B196" s="116"/>
      <c r="C196" s="27"/>
      <c r="D196" s="119"/>
      <c r="E196" s="94">
        <v>0.5</v>
      </c>
      <c r="F196" s="96" t="str">
        <f>F194</f>
        <v>lit.</v>
      </c>
      <c r="G196" s="98">
        <v>80</v>
      </c>
      <c r="H196" s="96" t="str">
        <f>H194</f>
        <v>szt</v>
      </c>
      <c r="I196" s="94">
        <f>E196*G196</f>
        <v>40</v>
      </c>
      <c r="J196" s="96" t="str">
        <f>J194</f>
        <v>lit.</v>
      </c>
      <c r="K196" s="111"/>
      <c r="L196" s="113"/>
      <c r="M196" s="109"/>
      <c r="N196" s="113"/>
    </row>
    <row r="197" spans="2:14" ht="15.75" thickBot="1" x14ac:dyDescent="0.3">
      <c r="B197" s="117"/>
      <c r="C197" s="28"/>
      <c r="D197" s="120"/>
      <c r="E197" s="95"/>
      <c r="F197" s="97"/>
      <c r="G197" s="99"/>
      <c r="H197" s="97"/>
      <c r="I197" s="95"/>
      <c r="J197" s="97"/>
      <c r="K197" s="112"/>
      <c r="L197" s="114"/>
      <c r="M197" s="110"/>
      <c r="N197" s="114"/>
    </row>
    <row r="198" spans="2:14" ht="30" x14ac:dyDescent="0.25">
      <c r="B198" s="115" t="s">
        <v>164</v>
      </c>
      <c r="C198" s="25" t="s">
        <v>165</v>
      </c>
      <c r="D198" s="118" t="s">
        <v>166</v>
      </c>
      <c r="E198" s="121"/>
      <c r="F198" s="102" t="s">
        <v>31</v>
      </c>
      <c r="G198" s="123"/>
      <c r="H198" s="102" t="s">
        <v>32</v>
      </c>
      <c r="I198" s="100"/>
      <c r="J198" s="102" t="s">
        <v>33</v>
      </c>
      <c r="K198" s="104"/>
      <c r="L198" s="106"/>
      <c r="M198" s="108"/>
      <c r="N198" s="106"/>
    </row>
    <row r="199" spans="2:14" x14ac:dyDescent="0.25">
      <c r="B199" s="116"/>
      <c r="C199" s="26" t="s">
        <v>34</v>
      </c>
      <c r="D199" s="119"/>
      <c r="E199" s="122"/>
      <c r="F199" s="103"/>
      <c r="G199" s="124"/>
      <c r="H199" s="103"/>
      <c r="I199" s="101"/>
      <c r="J199" s="103"/>
      <c r="K199" s="105"/>
      <c r="L199" s="107"/>
      <c r="M199" s="109"/>
      <c r="N199" s="107"/>
    </row>
    <row r="200" spans="2:14" x14ac:dyDescent="0.25">
      <c r="B200" s="116"/>
      <c r="C200" s="27"/>
      <c r="D200" s="119"/>
      <c r="E200" s="94">
        <v>15</v>
      </c>
      <c r="F200" s="96" t="str">
        <f t="shared" ref="F200" si="68">F198</f>
        <v>g</v>
      </c>
      <c r="G200" s="98">
        <v>20</v>
      </c>
      <c r="H200" s="96" t="str">
        <f t="shared" ref="H200" si="69">H198</f>
        <v>szt</v>
      </c>
      <c r="I200" s="94">
        <f>E200*G200/1000</f>
        <v>0.3</v>
      </c>
      <c r="J200" s="96" t="str">
        <f t="shared" ref="J200" si="70">J198</f>
        <v>kg</v>
      </c>
      <c r="K200" s="111"/>
      <c r="L200" s="113"/>
      <c r="M200" s="109"/>
      <c r="N200" s="113"/>
    </row>
    <row r="201" spans="2:14" ht="15.75" thickBot="1" x14ac:dyDescent="0.3">
      <c r="B201" s="117"/>
      <c r="C201" s="28"/>
      <c r="D201" s="120"/>
      <c r="E201" s="95"/>
      <c r="F201" s="97"/>
      <c r="G201" s="99"/>
      <c r="H201" s="97"/>
      <c r="I201" s="95"/>
      <c r="J201" s="97"/>
      <c r="K201" s="112"/>
      <c r="L201" s="114"/>
      <c r="M201" s="110"/>
      <c r="N201" s="114"/>
    </row>
    <row r="202" spans="2:14" ht="30" x14ac:dyDescent="0.25">
      <c r="B202" s="115" t="s">
        <v>167</v>
      </c>
      <c r="C202" s="25" t="s">
        <v>168</v>
      </c>
      <c r="D202" s="118" t="s">
        <v>169</v>
      </c>
      <c r="E202" s="121"/>
      <c r="F202" s="102" t="s">
        <v>31</v>
      </c>
      <c r="G202" s="123"/>
      <c r="H202" s="102" t="s">
        <v>32</v>
      </c>
      <c r="I202" s="100"/>
      <c r="J202" s="102" t="s">
        <v>33</v>
      </c>
      <c r="K202" s="104"/>
      <c r="L202" s="106"/>
      <c r="M202" s="108"/>
      <c r="N202" s="106"/>
    </row>
    <row r="203" spans="2:14" x14ac:dyDescent="0.25">
      <c r="B203" s="116"/>
      <c r="C203" s="26" t="s">
        <v>34</v>
      </c>
      <c r="D203" s="119"/>
      <c r="E203" s="122"/>
      <c r="F203" s="103"/>
      <c r="G203" s="124"/>
      <c r="H203" s="103"/>
      <c r="I203" s="101"/>
      <c r="J203" s="103"/>
      <c r="K203" s="105"/>
      <c r="L203" s="107"/>
      <c r="M203" s="109"/>
      <c r="N203" s="107"/>
    </row>
    <row r="204" spans="2:14" x14ac:dyDescent="0.25">
      <c r="B204" s="116"/>
      <c r="C204" s="27"/>
      <c r="D204" s="119"/>
      <c r="E204" s="94">
        <v>48</v>
      </c>
      <c r="F204" s="96" t="str">
        <f t="shared" ref="F204" si="71">F202</f>
        <v>g</v>
      </c>
      <c r="G204" s="98">
        <v>60</v>
      </c>
      <c r="H204" s="96" t="str">
        <f t="shared" ref="H204" si="72">H202</f>
        <v>szt</v>
      </c>
      <c r="I204" s="94">
        <f>E204*G204/1000</f>
        <v>2.88</v>
      </c>
      <c r="J204" s="96" t="str">
        <f t="shared" ref="J204" si="73">J202</f>
        <v>kg</v>
      </c>
      <c r="K204" s="111"/>
      <c r="L204" s="113"/>
      <c r="M204" s="109"/>
      <c r="N204" s="113"/>
    </row>
    <row r="205" spans="2:14" ht="15.75" thickBot="1" x14ac:dyDescent="0.3">
      <c r="B205" s="117"/>
      <c r="C205" s="28"/>
      <c r="D205" s="120"/>
      <c r="E205" s="95"/>
      <c r="F205" s="97"/>
      <c r="G205" s="99"/>
      <c r="H205" s="97"/>
      <c r="I205" s="95"/>
      <c r="J205" s="97"/>
      <c r="K205" s="112"/>
      <c r="L205" s="114"/>
      <c r="M205" s="110"/>
      <c r="N205" s="114"/>
    </row>
    <row r="206" spans="2:14" ht="15" customHeight="1" x14ac:dyDescent="0.25">
      <c r="C206" s="56"/>
      <c r="D206" s="57"/>
      <c r="E206" s="58"/>
      <c r="F206" s="59"/>
      <c r="G206" s="59"/>
      <c r="H206" s="59"/>
      <c r="I206" s="58"/>
      <c r="J206" s="59"/>
      <c r="K206" s="82" t="s">
        <v>170</v>
      </c>
      <c r="L206" s="83"/>
      <c r="M206" s="82" t="s">
        <v>171</v>
      </c>
      <c r="N206" s="83"/>
    </row>
    <row r="207" spans="2:14" ht="15" customHeight="1" x14ac:dyDescent="0.25">
      <c r="B207" s="60"/>
      <c r="C207" s="61"/>
      <c r="E207" s="62"/>
      <c r="F207" s="63"/>
      <c r="G207" s="84" t="s">
        <v>172</v>
      </c>
      <c r="H207" s="84"/>
      <c r="I207" s="84"/>
      <c r="J207" s="85"/>
      <c r="K207" s="86"/>
      <c r="L207" s="87"/>
      <c r="M207" s="90"/>
      <c r="N207" s="91"/>
    </row>
    <row r="208" spans="2:14" ht="15.75" thickBot="1" x14ac:dyDescent="0.3">
      <c r="B208" s="60"/>
      <c r="C208" s="61"/>
      <c r="D208" s="60"/>
      <c r="E208" s="62"/>
      <c r="F208" s="63"/>
      <c r="G208" s="84"/>
      <c r="H208" s="84"/>
      <c r="I208" s="84"/>
      <c r="J208" s="85"/>
      <c r="K208" s="88"/>
      <c r="L208" s="89"/>
      <c r="M208" s="92"/>
      <c r="N208" s="93"/>
    </row>
    <row r="209" spans="3:14" x14ac:dyDescent="0.25">
      <c r="C209" s="64" t="s">
        <v>173</v>
      </c>
    </row>
    <row r="210" spans="3:14" ht="30.75" customHeight="1" x14ac:dyDescent="0.25">
      <c r="C210" s="79" t="s">
        <v>174</v>
      </c>
      <c r="D210" s="79"/>
      <c r="E210" s="79"/>
      <c r="F210" s="79"/>
      <c r="G210" s="79"/>
      <c r="H210" s="79"/>
      <c r="I210" s="79"/>
      <c r="J210" s="79"/>
      <c r="K210" s="79"/>
      <c r="L210" s="79"/>
      <c r="M210" s="79"/>
      <c r="N210" s="79"/>
    </row>
    <row r="211" spans="3:14" x14ac:dyDescent="0.25">
      <c r="C211" s="65"/>
      <c r="D211" s="65"/>
      <c r="E211" s="65"/>
      <c r="F211" s="65"/>
      <c r="G211" s="65"/>
      <c r="H211" s="65"/>
      <c r="I211" s="65"/>
      <c r="J211" s="65"/>
      <c r="K211" s="65"/>
      <c r="L211" s="65"/>
      <c r="M211" s="65"/>
      <c r="N211" s="65"/>
    </row>
    <row r="212" spans="3:14" ht="30.75" customHeight="1" x14ac:dyDescent="0.25">
      <c r="C212" s="79" t="s">
        <v>175</v>
      </c>
      <c r="D212" s="79"/>
      <c r="E212" s="79"/>
      <c r="F212" s="79"/>
      <c r="G212" s="79"/>
      <c r="H212" s="79"/>
      <c r="I212" s="79"/>
      <c r="J212" s="79"/>
      <c r="K212" s="79"/>
      <c r="L212" s="79"/>
      <c r="M212" s="79"/>
      <c r="N212" s="79"/>
    </row>
    <row r="213" spans="3:14" x14ac:dyDescent="0.25">
      <c r="D213" s="66"/>
      <c r="E213" s="67"/>
      <c r="F213" s="3"/>
      <c r="G213" s="3"/>
      <c r="H213" s="3"/>
      <c r="I213" s="67"/>
      <c r="J213" s="3"/>
      <c r="K213" s="3"/>
      <c r="L213" s="67"/>
      <c r="M213" s="3"/>
      <c r="N213" s="67"/>
    </row>
    <row r="214" spans="3:14" ht="30.75" customHeight="1" x14ac:dyDescent="0.25">
      <c r="C214" s="80" t="s">
        <v>176</v>
      </c>
      <c r="D214" s="80"/>
      <c r="E214" s="80"/>
      <c r="F214" s="80"/>
      <c r="G214" s="80"/>
      <c r="H214" s="80"/>
      <c r="I214" s="80"/>
      <c r="J214" s="80"/>
      <c r="K214" s="80"/>
      <c r="L214" s="80"/>
      <c r="M214" s="80"/>
      <c r="N214" s="80"/>
    </row>
    <row r="215" spans="3:14" x14ac:dyDescent="0.25">
      <c r="C215" s="68"/>
      <c r="D215" s="68"/>
      <c r="E215" s="68"/>
      <c r="F215" s="68"/>
      <c r="G215" s="68"/>
      <c r="H215" s="68"/>
      <c r="I215" s="68"/>
      <c r="J215" s="68"/>
      <c r="K215" s="68"/>
      <c r="L215" s="68"/>
      <c r="M215" s="68"/>
      <c r="N215" s="68"/>
    </row>
    <row r="216" spans="3:14" ht="20.25" customHeight="1" x14ac:dyDescent="0.25">
      <c r="C216" s="80" t="s">
        <v>177</v>
      </c>
      <c r="D216" s="80"/>
      <c r="E216" s="80"/>
      <c r="F216" s="80"/>
      <c r="G216" s="80"/>
      <c r="H216" s="80"/>
      <c r="I216" s="80"/>
      <c r="J216" s="80"/>
      <c r="K216" s="80"/>
      <c r="L216" s="80"/>
      <c r="M216" s="80"/>
      <c r="N216" s="80"/>
    </row>
    <row r="217" spans="3:14" x14ac:dyDescent="0.25">
      <c r="D217" s="66"/>
      <c r="E217" s="67"/>
      <c r="F217" s="3"/>
      <c r="G217" s="3"/>
      <c r="H217" s="3"/>
      <c r="I217" s="67"/>
      <c r="J217" s="3"/>
      <c r="K217" s="3"/>
      <c r="L217" s="67"/>
      <c r="M217" s="3"/>
      <c r="N217" s="67"/>
    </row>
    <row r="218" spans="3:14" x14ac:dyDescent="0.25">
      <c r="C218" s="69"/>
      <c r="D218" s="69"/>
      <c r="E218" s="69"/>
      <c r="F218" s="69"/>
      <c r="G218" s="69"/>
      <c r="H218" s="69"/>
      <c r="I218" s="81" t="s">
        <v>178</v>
      </c>
      <c r="J218" s="81"/>
      <c r="K218" s="81"/>
      <c r="L218" s="81"/>
      <c r="M218" s="81"/>
      <c r="N218" s="69"/>
    </row>
    <row r="219" spans="3:14" x14ac:dyDescent="0.25">
      <c r="C219" s="69"/>
      <c r="D219" s="69"/>
      <c r="E219" s="69"/>
      <c r="F219" s="69"/>
      <c r="G219" s="81" t="s">
        <v>179</v>
      </c>
      <c r="H219" s="81"/>
      <c r="I219" s="81"/>
      <c r="J219" s="81"/>
      <c r="K219" s="81"/>
      <c r="L219" s="81"/>
      <c r="M219" s="81"/>
      <c r="N219" s="81"/>
    </row>
    <row r="221" spans="3:14" x14ac:dyDescent="0.25">
      <c r="M221" s="70"/>
      <c r="N221" s="70"/>
    </row>
    <row r="222" spans="3:14" x14ac:dyDescent="0.25">
      <c r="M222" s="70"/>
      <c r="N222" s="70"/>
    </row>
    <row r="223" spans="3:14" x14ac:dyDescent="0.25">
      <c r="M223" s="70"/>
      <c r="N223" s="70"/>
    </row>
    <row r="224" spans="3:14" x14ac:dyDescent="0.25">
      <c r="M224" s="70"/>
      <c r="N224" s="70"/>
    </row>
    <row r="225" spans="2:14" x14ac:dyDescent="0.25">
      <c r="M225" s="70"/>
      <c r="N225" s="70"/>
    </row>
    <row r="228" spans="2:14" x14ac:dyDescent="0.25">
      <c r="B228" s="71"/>
      <c r="C228" s="72"/>
      <c r="D228" s="71"/>
      <c r="E228" s="73"/>
      <c r="F228" s="74"/>
      <c r="G228" s="75"/>
      <c r="H228" s="74"/>
      <c r="I228" s="76"/>
      <c r="J228" s="74"/>
      <c r="K228" s="75"/>
      <c r="L228" s="75"/>
      <c r="M228" s="75"/>
      <c r="N228" s="75"/>
    </row>
    <row r="229" spans="2:14" x14ac:dyDescent="0.25">
      <c r="B229" s="71"/>
      <c r="C229" s="72"/>
      <c r="D229" s="71"/>
      <c r="E229" s="73"/>
      <c r="F229" s="74"/>
      <c r="G229" s="75"/>
      <c r="H229" s="74"/>
      <c r="I229" s="76"/>
      <c r="J229" s="74"/>
      <c r="K229" s="75"/>
      <c r="L229" s="75"/>
      <c r="M229" s="75"/>
      <c r="N229" s="75"/>
    </row>
    <row r="230" spans="2:14" x14ac:dyDescent="0.25">
      <c r="B230" s="71"/>
      <c r="C230" s="72"/>
      <c r="D230" s="71"/>
      <c r="E230" s="73"/>
      <c r="F230" s="74"/>
      <c r="G230" s="75"/>
      <c r="H230" s="74"/>
      <c r="I230" s="76"/>
      <c r="J230" s="74"/>
      <c r="K230" s="75"/>
      <c r="L230" s="75"/>
      <c r="M230" s="75"/>
      <c r="N230" s="75"/>
    </row>
    <row r="231" spans="2:14" x14ac:dyDescent="0.25">
      <c r="B231" s="71"/>
      <c r="C231" s="72"/>
      <c r="D231" s="71"/>
      <c r="E231" s="73"/>
      <c r="F231" s="74"/>
      <c r="G231" s="75"/>
      <c r="H231" s="74"/>
      <c r="I231" s="76"/>
      <c r="J231" s="74"/>
      <c r="K231" s="75"/>
      <c r="L231" s="75"/>
      <c r="M231" s="75"/>
      <c r="N231" s="75"/>
    </row>
    <row r="232" spans="2:14" x14ac:dyDescent="0.25">
      <c r="B232" s="71"/>
      <c r="C232" s="72"/>
      <c r="D232" s="71"/>
      <c r="E232" s="73"/>
      <c r="F232" s="74"/>
      <c r="G232" s="75"/>
      <c r="H232" s="74"/>
      <c r="I232" s="76"/>
      <c r="J232" s="74"/>
      <c r="K232" s="75"/>
      <c r="L232" s="75"/>
      <c r="M232" s="75"/>
      <c r="N232" s="75"/>
    </row>
    <row r="233" spans="2:14" x14ac:dyDescent="0.25">
      <c r="B233" s="71"/>
      <c r="C233" s="72"/>
      <c r="D233" s="71"/>
      <c r="E233" s="73"/>
      <c r="F233" s="74"/>
      <c r="G233" s="75"/>
      <c r="H233" s="74"/>
      <c r="I233" s="76"/>
      <c r="J233" s="74"/>
      <c r="K233" s="75"/>
      <c r="L233" s="75"/>
      <c r="M233" s="75"/>
      <c r="N233" s="75"/>
    </row>
    <row r="234" spans="2:14" x14ac:dyDescent="0.25">
      <c r="B234" s="71"/>
      <c r="C234" s="72"/>
      <c r="D234" s="71"/>
      <c r="E234" s="73"/>
      <c r="F234" s="74"/>
      <c r="G234" s="75"/>
      <c r="H234" s="74"/>
      <c r="I234" s="76"/>
      <c r="J234" s="74"/>
      <c r="K234" s="75"/>
      <c r="L234" s="75"/>
      <c r="M234" s="75"/>
      <c r="N234" s="75"/>
    </row>
    <row r="235" spans="2:14" x14ac:dyDescent="0.25">
      <c r="B235" s="71"/>
      <c r="C235" s="72"/>
      <c r="D235" s="71"/>
      <c r="E235" s="73"/>
      <c r="F235" s="74"/>
      <c r="G235" s="75"/>
      <c r="H235" s="74"/>
      <c r="I235" s="76"/>
      <c r="J235" s="74"/>
      <c r="K235" s="75"/>
      <c r="L235" s="75"/>
      <c r="M235" s="75"/>
      <c r="N235" s="75"/>
    </row>
    <row r="236" spans="2:14" x14ac:dyDescent="0.25">
      <c r="B236" s="8"/>
      <c r="C236" s="77"/>
      <c r="D236" s="8"/>
      <c r="E236" s="78"/>
      <c r="F236" s="77"/>
      <c r="G236" s="77"/>
      <c r="H236" s="77"/>
      <c r="I236" s="77"/>
      <c r="J236" s="77"/>
      <c r="K236" s="77"/>
      <c r="L236" s="77"/>
      <c r="M236" s="77"/>
      <c r="N236" s="77"/>
    </row>
    <row r="237" spans="2:14" x14ac:dyDescent="0.25">
      <c r="B237" s="8"/>
      <c r="C237" s="77"/>
      <c r="D237" s="8"/>
      <c r="E237" s="78"/>
      <c r="F237" s="77"/>
      <c r="G237" s="77"/>
      <c r="H237" s="77"/>
      <c r="I237" s="77"/>
      <c r="J237" s="77"/>
      <c r="K237" s="77"/>
      <c r="L237" s="77"/>
      <c r="M237" s="77"/>
      <c r="N237" s="77"/>
    </row>
    <row r="238" spans="2:14" x14ac:dyDescent="0.25">
      <c r="B238" s="8"/>
      <c r="C238" s="1"/>
      <c r="D238" s="8"/>
      <c r="E238" s="77"/>
      <c r="F238" s="8"/>
      <c r="G238" s="78"/>
      <c r="H238" s="77"/>
      <c r="I238" s="77"/>
      <c r="J238" s="77"/>
      <c r="K238" s="77"/>
      <c r="L238" s="77"/>
      <c r="M238" s="77"/>
      <c r="N238" s="77"/>
    </row>
    <row r="239" spans="2:14" x14ac:dyDescent="0.25">
      <c r="B239" s="8"/>
      <c r="C239" s="1"/>
      <c r="D239" s="8"/>
      <c r="E239" s="77"/>
      <c r="F239" s="8"/>
      <c r="G239" s="78"/>
      <c r="H239" s="77"/>
      <c r="I239" s="77"/>
      <c r="J239" s="77"/>
      <c r="K239" s="77"/>
      <c r="L239" s="77"/>
      <c r="M239" s="77"/>
      <c r="N239" s="77"/>
    </row>
    <row r="240" spans="2:14" x14ac:dyDescent="0.25">
      <c r="B240" s="8"/>
      <c r="C240" s="1"/>
      <c r="D240" s="8"/>
      <c r="E240" s="77"/>
      <c r="F240" s="8"/>
      <c r="G240" s="78"/>
      <c r="H240" s="77"/>
      <c r="I240" s="77"/>
      <c r="J240" s="77"/>
      <c r="K240" s="77"/>
      <c r="L240" s="77"/>
      <c r="M240" s="77"/>
      <c r="N240" s="77"/>
    </row>
    <row r="241" spans="2:14" x14ac:dyDescent="0.25">
      <c r="B241" s="8"/>
      <c r="C241" s="1"/>
      <c r="D241" s="8"/>
      <c r="E241" s="77"/>
      <c r="F241" s="8"/>
      <c r="G241" s="78"/>
      <c r="H241" s="77"/>
      <c r="I241" s="77"/>
      <c r="J241" s="77"/>
      <c r="K241" s="77"/>
      <c r="L241" s="77"/>
      <c r="M241" s="77"/>
      <c r="N241" s="77"/>
    </row>
    <row r="242" spans="2:14" x14ac:dyDescent="0.25">
      <c r="B242" s="8"/>
      <c r="C242" s="77"/>
      <c r="D242" s="8"/>
      <c r="E242" s="78"/>
      <c r="F242" s="77"/>
      <c r="G242" s="77"/>
      <c r="H242" s="77"/>
      <c r="I242" s="77"/>
      <c r="J242" s="77"/>
      <c r="K242" s="77"/>
      <c r="L242" s="77"/>
      <c r="M242" s="77"/>
      <c r="N242" s="77"/>
    </row>
    <row r="243" spans="2:14" x14ac:dyDescent="0.25">
      <c r="B243" s="8"/>
      <c r="C243" s="77"/>
      <c r="D243" s="8"/>
      <c r="E243" s="78"/>
      <c r="F243" s="77"/>
      <c r="G243" s="77"/>
      <c r="H243" s="77"/>
      <c r="I243" s="77"/>
      <c r="J243" s="77"/>
      <c r="K243" s="77"/>
      <c r="L243" s="77"/>
      <c r="M243" s="77"/>
      <c r="N243" s="77"/>
    </row>
    <row r="244" spans="2:14" x14ac:dyDescent="0.25">
      <c r="B244" s="8"/>
      <c r="C244" s="77"/>
      <c r="D244" s="8"/>
      <c r="E244" s="78"/>
      <c r="F244" s="77"/>
      <c r="G244" s="77"/>
      <c r="H244" s="77"/>
      <c r="I244" s="77"/>
      <c r="J244" s="77"/>
      <c r="K244" s="77"/>
      <c r="L244" s="77"/>
      <c r="M244" s="77"/>
      <c r="N244" s="77"/>
    </row>
    <row r="245" spans="2:14" x14ac:dyDescent="0.25">
      <c r="B245" s="8"/>
      <c r="C245" s="77"/>
      <c r="D245" s="8"/>
      <c r="E245" s="78"/>
      <c r="F245" s="77"/>
      <c r="G245" s="77"/>
      <c r="H245" s="77"/>
      <c r="I245" s="77"/>
      <c r="J245" s="77"/>
      <c r="K245" s="77"/>
      <c r="L245" s="77"/>
      <c r="M245" s="77"/>
      <c r="N245" s="77"/>
    </row>
    <row r="246" spans="2:14" x14ac:dyDescent="0.25">
      <c r="B246" s="8"/>
      <c r="C246" s="77"/>
      <c r="D246" s="8"/>
      <c r="E246" s="78"/>
      <c r="F246" s="77"/>
      <c r="G246" s="77"/>
      <c r="H246" s="77"/>
      <c r="I246" s="77"/>
      <c r="J246" s="77"/>
      <c r="K246" s="77"/>
      <c r="L246" s="77"/>
      <c r="M246" s="77"/>
      <c r="N246" s="77"/>
    </row>
    <row r="247" spans="2:14" x14ac:dyDescent="0.25">
      <c r="B247" s="8"/>
      <c r="C247" s="77"/>
      <c r="D247" s="8"/>
      <c r="E247" s="78"/>
      <c r="F247" s="77"/>
      <c r="G247" s="77"/>
      <c r="H247" s="77"/>
      <c r="I247" s="77"/>
      <c r="J247" s="77"/>
      <c r="K247" s="77"/>
      <c r="L247" s="77"/>
      <c r="M247" s="77"/>
      <c r="N247" s="77"/>
    </row>
    <row r="248" spans="2:14" x14ac:dyDescent="0.25">
      <c r="B248" s="8"/>
      <c r="C248" s="77"/>
      <c r="D248" s="8"/>
      <c r="E248" s="78"/>
      <c r="F248" s="77"/>
      <c r="G248" s="77"/>
      <c r="H248" s="77"/>
      <c r="I248" s="77"/>
      <c r="J248" s="77"/>
      <c r="K248" s="77"/>
      <c r="L248" s="77"/>
      <c r="M248" s="77"/>
      <c r="N248" s="77"/>
    </row>
    <row r="249" spans="2:14" x14ac:dyDescent="0.25">
      <c r="B249" s="8"/>
      <c r="C249" s="77"/>
      <c r="D249" s="8"/>
      <c r="E249" s="78"/>
      <c r="F249" s="77"/>
      <c r="G249" s="77"/>
      <c r="H249" s="77"/>
      <c r="I249" s="77"/>
      <c r="J249" s="77"/>
      <c r="K249" s="77"/>
      <c r="L249" s="77"/>
      <c r="M249" s="77"/>
      <c r="N249" s="77"/>
    </row>
    <row r="250" spans="2:14" x14ac:dyDescent="0.25">
      <c r="B250" s="8"/>
      <c r="C250" s="77"/>
      <c r="D250" s="8"/>
      <c r="E250" s="78"/>
      <c r="F250" s="77"/>
      <c r="G250" s="77"/>
      <c r="H250" s="77"/>
      <c r="I250" s="77"/>
      <c r="J250" s="77"/>
      <c r="K250" s="77"/>
      <c r="L250" s="77"/>
      <c r="M250" s="77"/>
      <c r="N250" s="77"/>
    </row>
    <row r="251" spans="2:14" x14ac:dyDescent="0.25">
      <c r="B251" s="8"/>
      <c r="C251" s="77"/>
      <c r="D251" s="8"/>
      <c r="E251" s="78"/>
      <c r="F251" s="77"/>
      <c r="G251" s="77"/>
      <c r="H251" s="77"/>
      <c r="I251" s="77"/>
      <c r="J251" s="77"/>
      <c r="K251" s="77"/>
      <c r="L251" s="77"/>
      <c r="M251" s="77"/>
      <c r="N251" s="77"/>
    </row>
    <row r="252" spans="2:14" x14ac:dyDescent="0.25">
      <c r="B252" s="8"/>
      <c r="C252" s="77"/>
      <c r="D252" s="8"/>
      <c r="E252" s="78"/>
      <c r="F252" s="77"/>
      <c r="G252" s="77"/>
      <c r="H252" s="77"/>
      <c r="I252" s="77"/>
      <c r="J252" s="77"/>
      <c r="K252" s="77"/>
      <c r="L252" s="77"/>
      <c r="M252" s="77"/>
      <c r="N252" s="77"/>
    </row>
    <row r="253" spans="2:14" x14ac:dyDescent="0.25">
      <c r="B253" s="8"/>
      <c r="C253" s="77"/>
      <c r="D253" s="8"/>
      <c r="E253" s="78"/>
      <c r="F253" s="77"/>
      <c r="G253" s="77"/>
      <c r="H253" s="77"/>
      <c r="I253" s="77"/>
      <c r="J253" s="77"/>
      <c r="K253" s="77"/>
      <c r="L253" s="77"/>
      <c r="M253" s="77"/>
      <c r="N253" s="77"/>
    </row>
    <row r="254" spans="2:14" x14ac:dyDescent="0.25">
      <c r="B254" s="8"/>
      <c r="C254" s="77"/>
      <c r="D254" s="8"/>
      <c r="E254" s="78"/>
      <c r="F254" s="77"/>
      <c r="G254" s="77"/>
      <c r="H254" s="77"/>
      <c r="I254" s="77"/>
      <c r="J254" s="77"/>
      <c r="K254" s="77"/>
      <c r="L254" s="77"/>
      <c r="M254" s="77"/>
      <c r="N254" s="77"/>
    </row>
    <row r="255" spans="2:14" x14ac:dyDescent="0.25">
      <c r="B255" s="8"/>
      <c r="C255" s="77"/>
      <c r="D255" s="8"/>
      <c r="E255" s="78"/>
      <c r="F255" s="77"/>
      <c r="G255" s="77"/>
      <c r="H255" s="77"/>
      <c r="I255" s="77"/>
      <c r="J255" s="77"/>
      <c r="K255" s="77"/>
      <c r="L255" s="77"/>
      <c r="M255" s="77"/>
      <c r="N255" s="77"/>
    </row>
    <row r="256" spans="2:14" x14ac:dyDescent="0.25">
      <c r="B256" s="8"/>
      <c r="C256" s="77"/>
      <c r="D256" s="8"/>
      <c r="E256" s="78"/>
      <c r="F256" s="77"/>
      <c r="G256" s="77"/>
      <c r="H256" s="77"/>
      <c r="I256" s="77"/>
      <c r="J256" s="77"/>
      <c r="K256" s="77"/>
      <c r="L256" s="77"/>
      <c r="M256" s="77"/>
      <c r="N256" s="77"/>
    </row>
    <row r="257" spans="2:14" x14ac:dyDescent="0.25">
      <c r="B257" s="8"/>
      <c r="C257" s="77"/>
      <c r="D257" s="8"/>
      <c r="E257" s="78"/>
      <c r="F257" s="77"/>
      <c r="G257" s="77"/>
      <c r="H257" s="77"/>
      <c r="I257" s="77"/>
      <c r="J257" s="77"/>
      <c r="K257" s="77"/>
      <c r="L257" s="77"/>
      <c r="M257" s="77"/>
      <c r="N257" s="77"/>
    </row>
    <row r="258" spans="2:14" x14ac:dyDescent="0.25">
      <c r="B258" s="8"/>
      <c r="C258" s="77"/>
      <c r="D258" s="8"/>
      <c r="E258" s="78"/>
      <c r="F258" s="77"/>
      <c r="G258" s="77"/>
      <c r="H258" s="77"/>
      <c r="I258" s="77"/>
      <c r="J258" s="77"/>
      <c r="K258" s="77"/>
      <c r="L258" s="77"/>
      <c r="M258" s="77"/>
      <c r="N258" s="77"/>
    </row>
    <row r="259" spans="2:14" x14ac:dyDescent="0.25">
      <c r="B259" s="8"/>
      <c r="C259" s="77"/>
      <c r="D259" s="8"/>
      <c r="E259" s="78"/>
      <c r="F259" s="77"/>
      <c r="G259" s="77"/>
      <c r="H259" s="77"/>
      <c r="I259" s="77"/>
      <c r="J259" s="77"/>
      <c r="K259" s="77"/>
      <c r="L259" s="77"/>
      <c r="M259" s="77"/>
      <c r="N259" s="77"/>
    </row>
    <row r="260" spans="2:14" x14ac:dyDescent="0.25">
      <c r="B260" s="8"/>
      <c r="C260" s="77"/>
      <c r="D260" s="8"/>
      <c r="E260" s="78"/>
      <c r="F260" s="77"/>
      <c r="G260" s="77"/>
      <c r="H260" s="77"/>
      <c r="I260" s="77"/>
      <c r="J260" s="77"/>
      <c r="K260" s="77"/>
      <c r="L260" s="77"/>
      <c r="M260" s="77"/>
      <c r="N260" s="77"/>
    </row>
    <row r="261" spans="2:14" x14ac:dyDescent="0.25">
      <c r="B261" s="8"/>
      <c r="C261" s="77"/>
      <c r="D261" s="8"/>
      <c r="E261" s="78"/>
      <c r="F261" s="77"/>
      <c r="G261" s="77"/>
      <c r="H261" s="77"/>
      <c r="I261" s="77"/>
      <c r="J261" s="77"/>
      <c r="K261" s="77"/>
      <c r="L261" s="77"/>
      <c r="M261" s="77"/>
      <c r="N261" s="77"/>
    </row>
    <row r="262" spans="2:14" x14ac:dyDescent="0.25">
      <c r="B262" s="8"/>
      <c r="C262" s="77"/>
      <c r="D262" s="8"/>
      <c r="E262" s="78"/>
      <c r="F262" s="77"/>
      <c r="G262" s="77"/>
      <c r="H262" s="77"/>
      <c r="I262" s="77"/>
      <c r="J262" s="77"/>
      <c r="K262" s="77"/>
      <c r="L262" s="77"/>
      <c r="M262" s="77"/>
      <c r="N262" s="77"/>
    </row>
    <row r="263" spans="2:14" x14ac:dyDescent="0.25">
      <c r="B263" s="8"/>
      <c r="C263" s="77"/>
      <c r="D263" s="8"/>
      <c r="E263" s="78"/>
      <c r="F263" s="77"/>
      <c r="G263" s="77"/>
      <c r="H263" s="77"/>
      <c r="I263" s="77"/>
      <c r="J263" s="77"/>
      <c r="K263" s="77"/>
      <c r="L263" s="77"/>
      <c r="M263" s="77"/>
      <c r="N263" s="77"/>
    </row>
    <row r="264" spans="2:14" x14ac:dyDescent="0.25">
      <c r="B264" s="8"/>
      <c r="C264" s="77"/>
      <c r="D264" s="8"/>
      <c r="E264" s="78"/>
      <c r="F264" s="77"/>
      <c r="G264" s="77"/>
      <c r="H264" s="77"/>
      <c r="I264" s="77"/>
      <c r="J264" s="77"/>
      <c r="K264" s="77"/>
      <c r="L264" s="77"/>
      <c r="M264" s="77"/>
      <c r="N264" s="77"/>
    </row>
    <row r="265" spans="2:14" x14ac:dyDescent="0.25">
      <c r="B265" s="8"/>
      <c r="C265" s="77"/>
      <c r="D265" s="8"/>
      <c r="E265" s="78"/>
      <c r="F265" s="77"/>
      <c r="G265" s="77"/>
      <c r="H265" s="77"/>
      <c r="I265" s="77"/>
      <c r="J265" s="77"/>
      <c r="K265" s="77"/>
      <c r="L265" s="77"/>
      <c r="M265" s="77"/>
      <c r="N265" s="77"/>
    </row>
    <row r="266" spans="2:14" x14ac:dyDescent="0.25">
      <c r="B266" s="8"/>
      <c r="C266" s="77"/>
      <c r="D266" s="8"/>
      <c r="E266" s="78"/>
      <c r="F266" s="77"/>
      <c r="G266" s="77"/>
      <c r="H266" s="77"/>
      <c r="I266" s="77"/>
      <c r="J266" s="77"/>
      <c r="K266" s="77"/>
      <c r="L266" s="77"/>
      <c r="M266" s="77"/>
      <c r="N266" s="77"/>
    </row>
    <row r="267" spans="2:14" x14ac:dyDescent="0.25">
      <c r="B267" s="8"/>
      <c r="C267" s="77"/>
      <c r="D267" s="8"/>
      <c r="E267" s="78"/>
      <c r="F267" s="77"/>
      <c r="G267" s="77"/>
      <c r="H267" s="77"/>
      <c r="I267" s="77"/>
      <c r="J267" s="77"/>
      <c r="K267" s="77"/>
      <c r="L267" s="77"/>
      <c r="M267" s="77"/>
      <c r="N267" s="77"/>
    </row>
    <row r="268" spans="2:14" x14ac:dyDescent="0.25">
      <c r="B268" s="8"/>
      <c r="C268" s="77"/>
      <c r="D268" s="8"/>
      <c r="E268" s="78"/>
      <c r="F268" s="77"/>
      <c r="G268" s="77"/>
      <c r="H268" s="77"/>
      <c r="I268" s="77"/>
      <c r="J268" s="77"/>
      <c r="K268" s="77"/>
      <c r="L268" s="77"/>
      <c r="M268" s="77"/>
      <c r="N268" s="77"/>
    </row>
    <row r="269" spans="2:14" x14ac:dyDescent="0.25">
      <c r="B269" s="8"/>
      <c r="C269" s="77"/>
      <c r="D269" s="8"/>
      <c r="E269" s="78"/>
      <c r="F269" s="77"/>
      <c r="G269" s="77"/>
      <c r="H269" s="77"/>
      <c r="I269" s="77"/>
      <c r="J269" s="77"/>
      <c r="K269" s="77"/>
      <c r="L269" s="77"/>
      <c r="M269" s="77"/>
      <c r="N269" s="77"/>
    </row>
    <row r="270" spans="2:14" x14ac:dyDescent="0.25">
      <c r="B270" s="8"/>
      <c r="C270" s="77"/>
      <c r="D270" s="8"/>
      <c r="E270" s="78"/>
      <c r="F270" s="77"/>
      <c r="G270" s="77"/>
      <c r="H270" s="77"/>
      <c r="I270" s="77"/>
      <c r="J270" s="77"/>
      <c r="K270" s="77"/>
      <c r="L270" s="77"/>
      <c r="M270" s="77"/>
      <c r="N270" s="77"/>
    </row>
    <row r="271" spans="2:14" x14ac:dyDescent="0.25">
      <c r="B271" s="8"/>
      <c r="C271" s="77"/>
      <c r="D271" s="8"/>
      <c r="E271" s="78"/>
      <c r="F271" s="77"/>
      <c r="G271" s="77"/>
      <c r="H271" s="77"/>
      <c r="I271" s="77"/>
      <c r="J271" s="77"/>
      <c r="K271" s="77"/>
      <c r="L271" s="77"/>
      <c r="M271" s="77"/>
      <c r="N271" s="77"/>
    </row>
    <row r="272" spans="2:14" x14ac:dyDescent="0.25">
      <c r="B272" s="8"/>
      <c r="C272" s="77"/>
      <c r="D272" s="8"/>
      <c r="E272" s="78"/>
      <c r="F272" s="77"/>
      <c r="G272" s="77"/>
      <c r="H272" s="77"/>
      <c r="I272" s="77"/>
      <c r="J272" s="77"/>
      <c r="K272" s="77"/>
      <c r="L272" s="77"/>
      <c r="M272" s="77"/>
      <c r="N272" s="77"/>
    </row>
    <row r="273" spans="2:14" x14ac:dyDescent="0.25">
      <c r="B273" s="8"/>
      <c r="C273" s="77"/>
      <c r="D273" s="8"/>
      <c r="E273" s="78"/>
      <c r="F273" s="77"/>
      <c r="G273" s="77"/>
      <c r="H273" s="77"/>
      <c r="I273" s="77"/>
      <c r="J273" s="77"/>
      <c r="K273" s="77"/>
      <c r="L273" s="77"/>
      <c r="M273" s="77"/>
      <c r="N273" s="77"/>
    </row>
    <row r="274" spans="2:14" x14ac:dyDescent="0.25">
      <c r="B274" s="8"/>
      <c r="C274" s="77"/>
      <c r="D274" s="8"/>
      <c r="E274" s="78"/>
      <c r="F274" s="77"/>
      <c r="G274" s="77"/>
      <c r="H274" s="77"/>
      <c r="I274" s="77"/>
      <c r="J274" s="77"/>
      <c r="K274" s="77"/>
      <c r="L274" s="77"/>
      <c r="M274" s="77"/>
      <c r="N274" s="77"/>
    </row>
    <row r="275" spans="2:14" x14ac:dyDescent="0.25">
      <c r="B275" s="8"/>
      <c r="C275" s="77"/>
      <c r="D275" s="8"/>
      <c r="E275" s="78"/>
      <c r="F275" s="77"/>
      <c r="G275" s="77"/>
      <c r="H275" s="77"/>
      <c r="I275" s="77"/>
      <c r="J275" s="77"/>
      <c r="K275" s="77"/>
      <c r="L275" s="77"/>
      <c r="M275" s="77"/>
      <c r="N275" s="77"/>
    </row>
    <row r="276" spans="2:14" x14ac:dyDescent="0.25">
      <c r="B276" s="8"/>
      <c r="C276" s="77"/>
      <c r="D276" s="8"/>
      <c r="E276" s="78"/>
      <c r="F276" s="77"/>
      <c r="G276" s="77"/>
      <c r="H276" s="77"/>
      <c r="I276" s="77"/>
      <c r="J276" s="77"/>
      <c r="K276" s="77"/>
      <c r="L276" s="77"/>
      <c r="M276" s="77"/>
      <c r="N276" s="77"/>
    </row>
    <row r="277" spans="2:14" x14ac:dyDescent="0.25">
      <c r="B277" s="8"/>
      <c r="C277" s="77"/>
      <c r="D277" s="8"/>
      <c r="E277" s="78"/>
      <c r="F277" s="77"/>
      <c r="G277" s="77"/>
      <c r="H277" s="77"/>
      <c r="I277" s="77"/>
      <c r="J277" s="77"/>
      <c r="K277" s="77"/>
      <c r="L277" s="77"/>
      <c r="M277" s="77"/>
      <c r="N277" s="77"/>
    </row>
    <row r="278" spans="2:14" x14ac:dyDescent="0.25">
      <c r="B278" s="8"/>
      <c r="C278" s="77"/>
      <c r="D278" s="8"/>
      <c r="E278" s="78"/>
      <c r="F278" s="77"/>
      <c r="G278" s="77"/>
      <c r="H278" s="77"/>
      <c r="I278" s="77"/>
      <c r="J278" s="77"/>
      <c r="K278" s="77"/>
      <c r="L278" s="77"/>
      <c r="M278" s="77"/>
      <c r="N278" s="77"/>
    </row>
    <row r="279" spans="2:14" x14ac:dyDescent="0.25">
      <c r="B279" s="8"/>
      <c r="C279" s="77"/>
      <c r="D279" s="8"/>
      <c r="E279" s="78"/>
      <c r="F279" s="77"/>
      <c r="G279" s="77"/>
      <c r="H279" s="77"/>
      <c r="I279" s="77"/>
      <c r="J279" s="77"/>
      <c r="K279" s="77"/>
      <c r="L279" s="77"/>
      <c r="M279" s="77"/>
      <c r="N279" s="77"/>
    </row>
    <row r="280" spans="2:14" x14ac:dyDescent="0.25">
      <c r="B280" s="8"/>
      <c r="C280" s="77"/>
      <c r="D280" s="8"/>
      <c r="E280" s="78"/>
      <c r="F280" s="77"/>
      <c r="G280" s="77"/>
      <c r="H280" s="77"/>
      <c r="I280" s="77"/>
      <c r="J280" s="77"/>
      <c r="K280" s="77"/>
      <c r="L280" s="77"/>
      <c r="M280" s="77"/>
      <c r="N280" s="77"/>
    </row>
    <row r="281" spans="2:14" x14ac:dyDescent="0.25">
      <c r="B281" s="8"/>
      <c r="C281" s="77"/>
      <c r="D281" s="8"/>
      <c r="E281" s="78"/>
      <c r="F281" s="77"/>
      <c r="G281" s="77"/>
      <c r="H281" s="77"/>
      <c r="I281" s="77"/>
      <c r="J281" s="77"/>
      <c r="K281" s="77"/>
      <c r="L281" s="77"/>
      <c r="M281" s="77"/>
      <c r="N281" s="77"/>
    </row>
    <row r="282" spans="2:14" x14ac:dyDescent="0.25">
      <c r="B282" s="8"/>
      <c r="C282" s="77"/>
      <c r="D282" s="8"/>
      <c r="E282" s="78"/>
      <c r="F282" s="77"/>
      <c r="G282" s="77"/>
      <c r="H282" s="77"/>
      <c r="I282" s="77"/>
      <c r="J282" s="77"/>
      <c r="K282" s="77"/>
      <c r="L282" s="77"/>
      <c r="M282" s="77"/>
      <c r="N282" s="77"/>
    </row>
    <row r="283" spans="2:14" x14ac:dyDescent="0.25">
      <c r="B283" s="8"/>
      <c r="C283" s="77"/>
      <c r="D283" s="8"/>
      <c r="E283" s="78"/>
      <c r="F283" s="77"/>
      <c r="G283" s="77"/>
      <c r="H283" s="77"/>
      <c r="I283" s="77"/>
      <c r="J283" s="77"/>
      <c r="K283" s="77"/>
      <c r="L283" s="77"/>
      <c r="M283" s="77"/>
      <c r="N283" s="77"/>
    </row>
    <row r="284" spans="2:14" x14ac:dyDescent="0.25">
      <c r="B284" s="8"/>
      <c r="C284" s="77"/>
      <c r="D284" s="8"/>
      <c r="E284" s="78"/>
      <c r="F284" s="77"/>
      <c r="G284" s="77"/>
      <c r="H284" s="77"/>
      <c r="I284" s="77"/>
      <c r="J284" s="77"/>
      <c r="K284" s="77"/>
      <c r="L284" s="77"/>
      <c r="M284" s="77"/>
      <c r="N284" s="77"/>
    </row>
    <row r="285" spans="2:14" x14ac:dyDescent="0.25">
      <c r="B285" s="8"/>
      <c r="C285" s="77"/>
      <c r="D285" s="8"/>
      <c r="E285" s="78"/>
      <c r="F285" s="77"/>
      <c r="G285" s="77"/>
      <c r="H285" s="77"/>
      <c r="I285" s="77"/>
      <c r="J285" s="77"/>
      <c r="K285" s="77"/>
      <c r="L285" s="77"/>
      <c r="M285" s="77"/>
      <c r="N285" s="77"/>
    </row>
    <row r="286" spans="2:14" x14ac:dyDescent="0.25">
      <c r="B286" s="8"/>
      <c r="C286" s="77"/>
      <c r="D286" s="8"/>
      <c r="E286" s="78"/>
      <c r="F286" s="77"/>
      <c r="G286" s="77"/>
      <c r="H286" s="77"/>
      <c r="I286" s="77"/>
      <c r="J286" s="77"/>
      <c r="K286" s="77"/>
      <c r="L286" s="77"/>
      <c r="M286" s="77"/>
      <c r="N286" s="77"/>
    </row>
    <row r="287" spans="2:14" x14ac:dyDescent="0.25">
      <c r="B287" s="8"/>
      <c r="C287" s="77"/>
      <c r="D287" s="8"/>
      <c r="E287" s="78"/>
      <c r="F287" s="77"/>
      <c r="G287" s="77"/>
      <c r="H287" s="77"/>
      <c r="I287" s="77"/>
      <c r="J287" s="77"/>
      <c r="K287" s="77"/>
      <c r="L287" s="77"/>
      <c r="M287" s="77"/>
      <c r="N287" s="77"/>
    </row>
    <row r="288" spans="2:14" x14ac:dyDescent="0.25">
      <c r="B288" s="8"/>
      <c r="C288" s="77"/>
      <c r="D288" s="8"/>
      <c r="E288" s="78"/>
      <c r="F288" s="77"/>
      <c r="G288" s="77"/>
      <c r="H288" s="77"/>
      <c r="I288" s="77"/>
      <c r="J288" s="77"/>
      <c r="K288" s="77"/>
      <c r="L288" s="77"/>
      <c r="M288" s="77"/>
      <c r="N288" s="77"/>
    </row>
    <row r="289" spans="2:14" x14ac:dyDescent="0.25">
      <c r="B289" s="8"/>
      <c r="C289" s="77"/>
      <c r="D289" s="8"/>
      <c r="E289" s="78"/>
      <c r="F289" s="77"/>
      <c r="G289" s="77"/>
      <c r="H289" s="77"/>
      <c r="I289" s="77"/>
      <c r="J289" s="77"/>
      <c r="K289" s="77"/>
      <c r="L289" s="77"/>
      <c r="M289" s="77"/>
      <c r="N289" s="77"/>
    </row>
    <row r="290" spans="2:14" x14ac:dyDescent="0.25">
      <c r="B290" s="8"/>
      <c r="C290" s="77"/>
      <c r="D290" s="8"/>
      <c r="E290" s="78"/>
      <c r="F290" s="77"/>
      <c r="G290" s="77"/>
      <c r="H290" s="77"/>
      <c r="I290" s="77"/>
      <c r="J290" s="77"/>
      <c r="K290" s="77"/>
      <c r="L290" s="77"/>
      <c r="M290" s="77"/>
      <c r="N290" s="77"/>
    </row>
    <row r="291" spans="2:14" x14ac:dyDescent="0.25">
      <c r="B291" s="8"/>
      <c r="C291" s="77"/>
      <c r="D291" s="8"/>
      <c r="E291" s="78"/>
      <c r="F291" s="77"/>
      <c r="G291" s="77"/>
      <c r="H291" s="77"/>
      <c r="I291" s="77"/>
      <c r="J291" s="77"/>
      <c r="K291" s="77"/>
      <c r="L291" s="77"/>
      <c r="M291" s="77"/>
      <c r="N291" s="77"/>
    </row>
    <row r="292" spans="2:14" x14ac:dyDescent="0.25">
      <c r="B292" s="8"/>
      <c r="C292" s="77"/>
      <c r="D292" s="8"/>
      <c r="E292" s="78"/>
      <c r="F292" s="77"/>
      <c r="G292" s="77"/>
      <c r="H292" s="77"/>
      <c r="I292" s="77"/>
      <c r="J292" s="77"/>
      <c r="K292" s="77"/>
      <c r="L292" s="77"/>
      <c r="M292" s="77"/>
      <c r="N292" s="77"/>
    </row>
    <row r="293" spans="2:14" x14ac:dyDescent="0.25">
      <c r="B293" s="8"/>
      <c r="C293" s="77"/>
      <c r="D293" s="8"/>
      <c r="E293" s="78"/>
      <c r="F293" s="77"/>
      <c r="G293" s="77"/>
      <c r="H293" s="77"/>
      <c r="I293" s="77"/>
      <c r="J293" s="77"/>
      <c r="K293" s="77"/>
      <c r="L293" s="77"/>
      <c r="M293" s="77"/>
      <c r="N293" s="77"/>
    </row>
    <row r="294" spans="2:14" x14ac:dyDescent="0.25">
      <c r="B294" s="8"/>
      <c r="C294" s="77"/>
      <c r="D294" s="8"/>
      <c r="E294" s="78"/>
      <c r="F294" s="77"/>
      <c r="G294" s="77"/>
      <c r="H294" s="77"/>
      <c r="I294" s="77"/>
      <c r="J294" s="77"/>
      <c r="K294" s="77"/>
      <c r="L294" s="77"/>
      <c r="M294" s="77"/>
      <c r="N294" s="77"/>
    </row>
    <row r="295" spans="2:14" x14ac:dyDescent="0.25">
      <c r="B295" s="8"/>
      <c r="C295" s="77"/>
      <c r="D295" s="8"/>
      <c r="E295" s="78"/>
      <c r="F295" s="77"/>
      <c r="G295" s="77"/>
      <c r="H295" s="77"/>
      <c r="I295" s="77"/>
      <c r="J295" s="77"/>
      <c r="K295" s="77"/>
      <c r="L295" s="77"/>
      <c r="M295" s="77"/>
      <c r="N295" s="77"/>
    </row>
    <row r="296" spans="2:14" x14ac:dyDescent="0.25">
      <c r="B296" s="8"/>
      <c r="C296" s="77"/>
      <c r="D296" s="8"/>
      <c r="E296" s="78"/>
      <c r="F296" s="77"/>
      <c r="G296" s="77"/>
      <c r="H296" s="77"/>
      <c r="I296" s="77"/>
      <c r="J296" s="77"/>
      <c r="K296" s="77"/>
      <c r="L296" s="77"/>
      <c r="M296" s="77"/>
      <c r="N296" s="77"/>
    </row>
    <row r="297" spans="2:14" x14ac:dyDescent="0.25">
      <c r="B297" s="8"/>
      <c r="C297" s="77"/>
      <c r="D297" s="8"/>
      <c r="E297" s="78"/>
      <c r="F297" s="77"/>
      <c r="G297" s="77"/>
      <c r="H297" s="77"/>
      <c r="I297" s="77"/>
      <c r="J297" s="77"/>
      <c r="K297" s="77"/>
      <c r="L297" s="77"/>
      <c r="M297" s="77"/>
      <c r="N297" s="77"/>
    </row>
    <row r="298" spans="2:14" x14ac:dyDescent="0.25">
      <c r="B298" s="8"/>
      <c r="C298" s="77"/>
      <c r="D298" s="8"/>
      <c r="E298" s="78"/>
      <c r="F298" s="77"/>
      <c r="G298" s="77"/>
      <c r="H298" s="77"/>
      <c r="I298" s="77"/>
      <c r="J298" s="77"/>
      <c r="K298" s="77"/>
      <c r="L298" s="77"/>
      <c r="M298" s="77"/>
      <c r="N298" s="77"/>
    </row>
    <row r="299" spans="2:14" x14ac:dyDescent="0.25">
      <c r="B299" s="8"/>
      <c r="C299" s="77"/>
      <c r="D299" s="8"/>
      <c r="E299" s="78"/>
      <c r="F299" s="77"/>
      <c r="G299" s="77"/>
      <c r="H299" s="77"/>
      <c r="I299" s="77"/>
      <c r="J299" s="77"/>
      <c r="K299" s="77"/>
      <c r="L299" s="77"/>
      <c r="M299" s="77"/>
      <c r="N299" s="77"/>
    </row>
    <row r="300" spans="2:14" x14ac:dyDescent="0.25">
      <c r="B300" s="8"/>
      <c r="C300" s="77"/>
      <c r="D300" s="8"/>
      <c r="E300" s="78"/>
      <c r="F300" s="77"/>
      <c r="G300" s="77"/>
      <c r="H300" s="77"/>
      <c r="I300" s="77"/>
      <c r="J300" s="77"/>
      <c r="K300" s="77"/>
      <c r="L300" s="77"/>
      <c r="M300" s="77"/>
      <c r="N300" s="77"/>
    </row>
    <row r="301" spans="2:14" x14ac:dyDescent="0.25">
      <c r="B301" s="8"/>
      <c r="C301" s="77"/>
      <c r="D301" s="8"/>
      <c r="E301" s="78"/>
      <c r="F301" s="77"/>
      <c r="G301" s="77"/>
      <c r="H301" s="77"/>
      <c r="I301" s="77"/>
      <c r="J301" s="77"/>
      <c r="K301" s="77"/>
      <c r="L301" s="77"/>
      <c r="M301" s="77"/>
      <c r="N301" s="77"/>
    </row>
    <row r="302" spans="2:14" x14ac:dyDescent="0.25">
      <c r="B302" s="8"/>
      <c r="C302" s="77"/>
      <c r="D302" s="8"/>
      <c r="E302" s="78"/>
      <c r="F302" s="77"/>
      <c r="G302" s="77"/>
      <c r="H302" s="77"/>
      <c r="I302" s="77"/>
      <c r="J302" s="77"/>
      <c r="K302" s="77"/>
      <c r="L302" s="77"/>
      <c r="M302" s="77"/>
      <c r="N302" s="77"/>
    </row>
    <row r="303" spans="2:14" x14ac:dyDescent="0.25">
      <c r="B303" s="8"/>
      <c r="C303" s="77"/>
      <c r="D303" s="8"/>
      <c r="E303" s="78"/>
      <c r="F303" s="77"/>
      <c r="G303" s="77"/>
      <c r="H303" s="77"/>
      <c r="I303" s="77"/>
      <c r="J303" s="77"/>
      <c r="K303" s="77"/>
      <c r="L303" s="77"/>
      <c r="M303" s="77"/>
      <c r="N303" s="77"/>
    </row>
    <row r="304" spans="2:14" x14ac:dyDescent="0.25">
      <c r="B304" s="8"/>
      <c r="C304" s="77"/>
      <c r="D304" s="8"/>
      <c r="E304" s="78"/>
      <c r="F304" s="77"/>
      <c r="G304" s="77"/>
      <c r="H304" s="77"/>
      <c r="I304" s="77"/>
      <c r="J304" s="77"/>
      <c r="K304" s="77"/>
      <c r="L304" s="77"/>
      <c r="M304" s="77"/>
      <c r="N304" s="77"/>
    </row>
    <row r="305" spans="2:14" x14ac:dyDescent="0.25">
      <c r="B305" s="8"/>
      <c r="C305" s="77"/>
      <c r="D305" s="8"/>
      <c r="E305" s="78"/>
      <c r="F305" s="77"/>
      <c r="G305" s="77"/>
      <c r="H305" s="77"/>
      <c r="I305" s="77"/>
      <c r="J305" s="77"/>
      <c r="K305" s="77"/>
      <c r="L305" s="77"/>
      <c r="M305" s="77"/>
      <c r="N305" s="77"/>
    </row>
    <row r="306" spans="2:14" x14ac:dyDescent="0.25">
      <c r="B306" s="8"/>
      <c r="C306" s="77"/>
      <c r="D306" s="8"/>
      <c r="E306" s="78"/>
      <c r="F306" s="77"/>
      <c r="G306" s="77"/>
      <c r="H306" s="77"/>
      <c r="I306" s="77"/>
      <c r="J306" s="77"/>
      <c r="K306" s="77"/>
      <c r="L306" s="77"/>
      <c r="M306" s="77"/>
      <c r="N306" s="77"/>
    </row>
    <row r="307" spans="2:14" x14ac:dyDescent="0.25">
      <c r="B307" s="8"/>
      <c r="C307" s="77"/>
      <c r="D307" s="8"/>
      <c r="E307" s="78"/>
      <c r="F307" s="77"/>
      <c r="G307" s="77"/>
      <c r="H307" s="77"/>
      <c r="I307" s="77"/>
      <c r="J307" s="77"/>
      <c r="K307" s="77"/>
      <c r="L307" s="77"/>
      <c r="M307" s="77"/>
      <c r="N307" s="77"/>
    </row>
    <row r="308" spans="2:14" x14ac:dyDescent="0.25">
      <c r="B308" s="8"/>
      <c r="C308" s="77"/>
      <c r="D308" s="8"/>
      <c r="E308" s="78"/>
      <c r="F308" s="77"/>
      <c r="G308" s="77"/>
      <c r="H308" s="77"/>
      <c r="I308" s="77"/>
      <c r="J308" s="77"/>
      <c r="K308" s="77"/>
      <c r="L308" s="77"/>
      <c r="M308" s="77"/>
      <c r="N308" s="77"/>
    </row>
    <row r="309" spans="2:14" x14ac:dyDescent="0.25">
      <c r="B309" s="8"/>
      <c r="C309" s="77"/>
      <c r="D309" s="8"/>
      <c r="E309" s="78"/>
      <c r="F309" s="77"/>
      <c r="G309" s="77"/>
      <c r="H309" s="77"/>
      <c r="I309" s="77"/>
      <c r="J309" s="77"/>
      <c r="K309" s="77"/>
      <c r="L309" s="77"/>
      <c r="M309" s="77"/>
      <c r="N309" s="77"/>
    </row>
    <row r="310" spans="2:14" x14ac:dyDescent="0.25">
      <c r="B310" s="8"/>
      <c r="C310" s="77"/>
      <c r="D310" s="8"/>
      <c r="E310" s="78"/>
      <c r="F310" s="77"/>
      <c r="G310" s="77"/>
      <c r="H310" s="77"/>
      <c r="I310" s="77"/>
      <c r="J310" s="77"/>
      <c r="K310" s="77"/>
      <c r="L310" s="77"/>
      <c r="M310" s="77"/>
      <c r="N310" s="77"/>
    </row>
    <row r="311" spans="2:14" x14ac:dyDescent="0.25">
      <c r="B311" s="8"/>
      <c r="C311" s="77"/>
      <c r="D311" s="8"/>
      <c r="E311" s="78"/>
      <c r="F311" s="77"/>
      <c r="G311" s="77"/>
      <c r="H311" s="77"/>
      <c r="I311" s="77"/>
      <c r="J311" s="77"/>
      <c r="K311" s="77"/>
      <c r="L311" s="77"/>
      <c r="M311" s="77"/>
      <c r="N311" s="77"/>
    </row>
    <row r="312" spans="2:14" x14ac:dyDescent="0.25">
      <c r="B312" s="8"/>
      <c r="C312" s="77"/>
      <c r="D312" s="8"/>
      <c r="E312" s="78"/>
      <c r="F312" s="77"/>
      <c r="G312" s="77"/>
      <c r="H312" s="77"/>
      <c r="I312" s="77"/>
      <c r="J312" s="77"/>
      <c r="K312" s="77"/>
      <c r="L312" s="77"/>
      <c r="M312" s="77"/>
      <c r="N312" s="77"/>
    </row>
    <row r="313" spans="2:14" x14ac:dyDescent="0.25">
      <c r="B313" s="8"/>
      <c r="C313" s="77"/>
      <c r="D313" s="8"/>
      <c r="E313" s="78"/>
      <c r="F313" s="77"/>
      <c r="G313" s="77"/>
      <c r="H313" s="77"/>
      <c r="I313" s="77"/>
      <c r="J313" s="77"/>
      <c r="K313" s="77"/>
      <c r="L313" s="77"/>
      <c r="M313" s="77"/>
      <c r="N313" s="77"/>
    </row>
    <row r="314" spans="2:14" x14ac:dyDescent="0.25">
      <c r="B314" s="8"/>
      <c r="C314" s="77"/>
      <c r="D314" s="8"/>
      <c r="E314" s="78"/>
      <c r="F314" s="77"/>
      <c r="G314" s="77"/>
      <c r="H314" s="77"/>
      <c r="I314" s="77"/>
      <c r="J314" s="77"/>
      <c r="K314" s="77"/>
      <c r="L314" s="77"/>
      <c r="M314" s="77"/>
      <c r="N314" s="77"/>
    </row>
    <row r="315" spans="2:14" x14ac:dyDescent="0.25">
      <c r="B315" s="8"/>
      <c r="C315" s="77"/>
      <c r="D315" s="8"/>
      <c r="E315" s="78"/>
      <c r="F315" s="77"/>
      <c r="G315" s="77"/>
      <c r="H315" s="77"/>
      <c r="I315" s="77"/>
      <c r="J315" s="77"/>
      <c r="K315" s="77"/>
      <c r="L315" s="77"/>
      <c r="M315" s="77"/>
      <c r="N315" s="77"/>
    </row>
    <row r="316" spans="2:14" x14ac:dyDescent="0.25">
      <c r="B316" s="8"/>
      <c r="C316" s="77"/>
      <c r="D316" s="8"/>
      <c r="E316" s="78"/>
      <c r="F316" s="77"/>
      <c r="G316" s="77"/>
      <c r="H316" s="77"/>
      <c r="I316" s="77"/>
      <c r="J316" s="77"/>
      <c r="K316" s="77"/>
      <c r="L316" s="77"/>
      <c r="M316" s="77"/>
      <c r="N316" s="77"/>
    </row>
    <row r="317" spans="2:14" x14ac:dyDescent="0.25">
      <c r="B317" s="8"/>
      <c r="C317" s="77"/>
      <c r="D317" s="8"/>
      <c r="E317" s="78"/>
      <c r="F317" s="77"/>
      <c r="G317" s="77"/>
      <c r="H317" s="77"/>
      <c r="I317" s="77"/>
      <c r="J317" s="77"/>
      <c r="K317" s="77"/>
      <c r="L317" s="77"/>
      <c r="M317" s="77"/>
      <c r="N317" s="77"/>
    </row>
    <row r="318" spans="2:14" x14ac:dyDescent="0.25">
      <c r="B318" s="8"/>
      <c r="C318" s="77"/>
      <c r="D318" s="8"/>
      <c r="E318" s="78"/>
      <c r="F318" s="77"/>
      <c r="G318" s="77"/>
      <c r="H318" s="77"/>
      <c r="I318" s="77"/>
      <c r="J318" s="77"/>
      <c r="K318" s="77"/>
      <c r="L318" s="77"/>
      <c r="M318" s="77"/>
      <c r="N318" s="77"/>
    </row>
    <row r="319" spans="2:14" x14ac:dyDescent="0.25">
      <c r="B319" s="8"/>
      <c r="C319" s="77"/>
      <c r="D319" s="8"/>
      <c r="E319" s="78"/>
      <c r="F319" s="77"/>
      <c r="G319" s="77"/>
      <c r="H319" s="77"/>
      <c r="I319" s="77"/>
      <c r="J319" s="77"/>
      <c r="K319" s="77"/>
      <c r="L319" s="77"/>
      <c r="M319" s="77"/>
      <c r="N319" s="77"/>
    </row>
    <row r="320" spans="2:14" x14ac:dyDescent="0.25">
      <c r="B320" s="8"/>
      <c r="C320" s="77"/>
      <c r="D320" s="8"/>
      <c r="E320" s="78"/>
      <c r="F320" s="77"/>
      <c r="G320" s="77"/>
      <c r="H320" s="77"/>
      <c r="I320" s="77"/>
      <c r="J320" s="77"/>
      <c r="K320" s="77"/>
      <c r="L320" s="77"/>
      <c r="M320" s="77"/>
      <c r="N320" s="77"/>
    </row>
    <row r="321" spans="2:14" x14ac:dyDescent="0.25">
      <c r="B321" s="8"/>
      <c r="C321" s="77"/>
      <c r="D321" s="8"/>
      <c r="E321" s="78"/>
      <c r="F321" s="77"/>
      <c r="G321" s="77"/>
      <c r="H321" s="77"/>
      <c r="I321" s="77"/>
      <c r="J321" s="77"/>
      <c r="K321" s="77"/>
      <c r="L321" s="77"/>
      <c r="M321" s="77"/>
      <c r="N321" s="77"/>
    </row>
    <row r="322" spans="2:14" x14ac:dyDescent="0.25">
      <c r="B322" s="8"/>
      <c r="C322" s="77"/>
      <c r="D322" s="8"/>
      <c r="E322" s="78"/>
      <c r="F322" s="77"/>
      <c r="G322" s="77"/>
      <c r="H322" s="77"/>
      <c r="I322" s="77"/>
      <c r="J322" s="77"/>
      <c r="K322" s="77"/>
      <c r="L322" s="77"/>
      <c r="M322" s="77"/>
      <c r="N322" s="77"/>
    </row>
    <row r="323" spans="2:14" x14ac:dyDescent="0.25">
      <c r="B323" s="8"/>
      <c r="C323" s="77"/>
      <c r="D323" s="8"/>
      <c r="E323" s="78"/>
      <c r="F323" s="77"/>
      <c r="G323" s="77"/>
      <c r="H323" s="77"/>
      <c r="I323" s="77"/>
      <c r="J323" s="77"/>
      <c r="K323" s="77"/>
      <c r="L323" s="77"/>
      <c r="M323" s="77"/>
      <c r="N323" s="77"/>
    </row>
    <row r="324" spans="2:14" x14ac:dyDescent="0.25">
      <c r="B324" s="8"/>
      <c r="C324" s="77"/>
      <c r="D324" s="8"/>
      <c r="E324" s="78"/>
      <c r="F324" s="77"/>
      <c r="G324" s="77"/>
      <c r="H324" s="77"/>
      <c r="I324" s="77"/>
      <c r="J324" s="77"/>
      <c r="K324" s="77"/>
      <c r="L324" s="77"/>
      <c r="M324" s="77"/>
      <c r="N324" s="77"/>
    </row>
    <row r="325" spans="2:14" x14ac:dyDescent="0.25">
      <c r="B325" s="8"/>
      <c r="C325" s="77"/>
      <c r="D325" s="8"/>
      <c r="E325" s="78"/>
      <c r="F325" s="77"/>
      <c r="G325" s="77"/>
      <c r="H325" s="77"/>
      <c r="I325" s="77"/>
      <c r="J325" s="77"/>
      <c r="K325" s="77"/>
      <c r="L325" s="77"/>
      <c r="M325" s="77"/>
      <c r="N325" s="77"/>
    </row>
    <row r="326" spans="2:14" x14ac:dyDescent="0.25">
      <c r="B326" s="8"/>
      <c r="C326" s="77"/>
      <c r="D326" s="8"/>
      <c r="E326" s="78"/>
      <c r="F326" s="77"/>
      <c r="G326" s="77"/>
      <c r="H326" s="77"/>
      <c r="I326" s="77"/>
      <c r="J326" s="77"/>
      <c r="K326" s="77"/>
      <c r="L326" s="77"/>
      <c r="M326" s="77"/>
      <c r="N326" s="77"/>
    </row>
    <row r="327" spans="2:14" x14ac:dyDescent="0.25">
      <c r="B327" s="8"/>
      <c r="C327" s="77"/>
      <c r="D327" s="8"/>
      <c r="E327" s="78"/>
      <c r="F327" s="77"/>
      <c r="G327" s="77"/>
      <c r="H327" s="77"/>
      <c r="I327" s="77"/>
      <c r="J327" s="77"/>
      <c r="K327" s="77"/>
      <c r="L327" s="77"/>
      <c r="M327" s="77"/>
      <c r="N327" s="77"/>
    </row>
    <row r="328" spans="2:14" x14ac:dyDescent="0.25">
      <c r="B328" s="8"/>
      <c r="C328" s="77"/>
      <c r="D328" s="8"/>
      <c r="E328" s="78"/>
      <c r="F328" s="77"/>
      <c r="G328" s="77"/>
      <c r="H328" s="77"/>
      <c r="I328" s="77"/>
      <c r="J328" s="77"/>
      <c r="K328" s="77"/>
      <c r="L328" s="77"/>
      <c r="M328" s="77"/>
      <c r="N328" s="77"/>
    </row>
    <row r="329" spans="2:14" x14ac:dyDescent="0.25">
      <c r="B329" s="8"/>
      <c r="C329" s="77"/>
      <c r="D329" s="8"/>
      <c r="E329" s="78"/>
      <c r="F329" s="77"/>
      <c r="G329" s="77"/>
      <c r="H329" s="77"/>
      <c r="I329" s="77"/>
      <c r="J329" s="77"/>
      <c r="K329" s="77"/>
      <c r="L329" s="77"/>
      <c r="M329" s="77"/>
      <c r="N329" s="77"/>
    </row>
    <row r="330" spans="2:14" x14ac:dyDescent="0.25">
      <c r="B330" s="8"/>
      <c r="C330" s="77"/>
      <c r="D330" s="8"/>
      <c r="E330" s="78"/>
      <c r="F330" s="77"/>
      <c r="G330" s="77"/>
      <c r="H330" s="77"/>
      <c r="I330" s="77"/>
      <c r="J330" s="77"/>
      <c r="K330" s="77"/>
      <c r="L330" s="77"/>
      <c r="M330" s="77"/>
      <c r="N330" s="77"/>
    </row>
    <row r="331" spans="2:14" x14ac:dyDescent="0.25">
      <c r="B331" s="8"/>
      <c r="C331" s="77"/>
      <c r="D331" s="8"/>
      <c r="E331" s="78"/>
      <c r="F331" s="77"/>
      <c r="G331" s="77"/>
      <c r="H331" s="77"/>
      <c r="I331" s="77"/>
      <c r="J331" s="77"/>
      <c r="K331" s="77"/>
      <c r="L331" s="77"/>
      <c r="M331" s="77"/>
      <c r="N331" s="77"/>
    </row>
    <row r="332" spans="2:14" x14ac:dyDescent="0.25">
      <c r="B332" s="8"/>
      <c r="C332" s="77"/>
      <c r="D332" s="8"/>
      <c r="E332" s="78"/>
      <c r="F332" s="77"/>
      <c r="G332" s="77"/>
      <c r="H332" s="77"/>
      <c r="I332" s="77"/>
      <c r="J332" s="77"/>
      <c r="K332" s="77"/>
      <c r="L332" s="77"/>
      <c r="M332" s="77"/>
      <c r="N332" s="77"/>
    </row>
    <row r="333" spans="2:14" x14ac:dyDescent="0.25">
      <c r="B333" s="8"/>
      <c r="C333" s="77"/>
      <c r="D333" s="8"/>
      <c r="E333" s="78"/>
      <c r="F333" s="77"/>
      <c r="G333" s="77"/>
      <c r="H333" s="77"/>
      <c r="I333" s="77"/>
      <c r="J333" s="77"/>
      <c r="K333" s="77"/>
      <c r="L333" s="77"/>
      <c r="M333" s="77"/>
      <c r="N333" s="77"/>
    </row>
    <row r="334" spans="2:14" x14ac:dyDescent="0.25">
      <c r="B334" s="8"/>
      <c r="C334" s="77"/>
      <c r="D334" s="8"/>
      <c r="E334" s="78"/>
      <c r="F334" s="77"/>
      <c r="G334" s="77"/>
      <c r="H334" s="77"/>
      <c r="I334" s="77"/>
      <c r="J334" s="77"/>
      <c r="K334" s="77"/>
      <c r="L334" s="77"/>
      <c r="M334" s="77"/>
      <c r="N334" s="77"/>
    </row>
    <row r="335" spans="2:14" x14ac:dyDescent="0.25">
      <c r="B335" s="8"/>
      <c r="C335" s="77"/>
      <c r="D335" s="8"/>
      <c r="E335" s="78"/>
      <c r="F335" s="77"/>
      <c r="G335" s="77"/>
      <c r="H335" s="77"/>
      <c r="I335" s="77"/>
      <c r="J335" s="77"/>
      <c r="K335" s="77"/>
      <c r="L335" s="77"/>
      <c r="M335" s="77"/>
      <c r="N335" s="77"/>
    </row>
    <row r="336" spans="2:14" x14ac:dyDescent="0.25">
      <c r="B336" s="8"/>
      <c r="C336" s="77"/>
      <c r="D336" s="8"/>
      <c r="E336" s="78"/>
      <c r="F336" s="77"/>
      <c r="G336" s="77"/>
      <c r="H336" s="77"/>
      <c r="I336" s="77"/>
      <c r="J336" s="77"/>
      <c r="K336" s="77"/>
      <c r="L336" s="77"/>
      <c r="M336" s="77"/>
      <c r="N336" s="77"/>
    </row>
    <row r="337" spans="2:14" x14ac:dyDescent="0.25">
      <c r="B337" s="8"/>
      <c r="C337" s="77"/>
      <c r="D337" s="8"/>
      <c r="E337" s="78"/>
      <c r="F337" s="77"/>
      <c r="G337" s="77"/>
      <c r="H337" s="77"/>
      <c r="I337" s="77"/>
      <c r="J337" s="77"/>
      <c r="K337" s="77"/>
      <c r="L337" s="77"/>
      <c r="M337" s="77"/>
      <c r="N337" s="77"/>
    </row>
    <row r="338" spans="2:14" x14ac:dyDescent="0.25">
      <c r="B338" s="8"/>
      <c r="C338" s="77"/>
      <c r="D338" s="8"/>
      <c r="E338" s="78"/>
      <c r="F338" s="77"/>
      <c r="G338" s="77"/>
      <c r="H338" s="77"/>
      <c r="I338" s="77"/>
      <c r="J338" s="77"/>
      <c r="K338" s="77"/>
      <c r="L338" s="77"/>
      <c r="M338" s="77"/>
      <c r="N338" s="77"/>
    </row>
    <row r="339" spans="2:14" x14ac:dyDescent="0.25">
      <c r="B339" s="8"/>
      <c r="C339" s="77"/>
      <c r="D339" s="8"/>
      <c r="E339" s="78"/>
      <c r="F339" s="77"/>
      <c r="G339" s="77"/>
      <c r="H339" s="77"/>
      <c r="I339" s="77"/>
      <c r="J339" s="77"/>
      <c r="K339" s="77"/>
      <c r="L339" s="77"/>
      <c r="M339" s="77"/>
      <c r="N339" s="77"/>
    </row>
    <row r="340" spans="2:14" x14ac:dyDescent="0.25">
      <c r="B340" s="8"/>
      <c r="C340" s="77"/>
      <c r="D340" s="8"/>
      <c r="E340" s="78"/>
      <c r="F340" s="77"/>
      <c r="G340" s="77"/>
      <c r="H340" s="77"/>
      <c r="I340" s="77"/>
      <c r="J340" s="77"/>
      <c r="K340" s="77"/>
      <c r="L340" s="77"/>
      <c r="M340" s="77"/>
      <c r="N340" s="77"/>
    </row>
    <row r="341" spans="2:14" x14ac:dyDescent="0.25">
      <c r="B341" s="8"/>
      <c r="C341" s="77"/>
      <c r="D341" s="8"/>
      <c r="E341" s="78"/>
      <c r="F341" s="77"/>
      <c r="G341" s="77"/>
      <c r="H341" s="77"/>
      <c r="I341" s="77"/>
      <c r="J341" s="77"/>
      <c r="K341" s="77"/>
      <c r="L341" s="77"/>
      <c r="M341" s="77"/>
      <c r="N341" s="77"/>
    </row>
    <row r="342" spans="2:14" x14ac:dyDescent="0.25">
      <c r="B342" s="8"/>
      <c r="C342" s="77"/>
      <c r="D342" s="8"/>
      <c r="E342" s="78"/>
      <c r="F342" s="77"/>
      <c r="G342" s="77"/>
      <c r="H342" s="77"/>
      <c r="I342" s="77"/>
      <c r="J342" s="77"/>
      <c r="K342" s="77"/>
      <c r="L342" s="77"/>
      <c r="M342" s="77"/>
      <c r="N342" s="77"/>
    </row>
    <row r="343" spans="2:14" x14ac:dyDescent="0.25">
      <c r="B343" s="8"/>
      <c r="C343" s="77"/>
      <c r="D343" s="8"/>
      <c r="E343" s="78"/>
      <c r="F343" s="77"/>
      <c r="G343" s="77"/>
      <c r="H343" s="77"/>
      <c r="I343" s="77"/>
      <c r="J343" s="77"/>
      <c r="K343" s="77"/>
      <c r="L343" s="77"/>
      <c r="M343" s="77"/>
      <c r="N343" s="77"/>
    </row>
    <row r="344" spans="2:14" x14ac:dyDescent="0.25">
      <c r="B344" s="8"/>
      <c r="C344" s="77"/>
      <c r="D344" s="8"/>
      <c r="E344" s="78"/>
      <c r="F344" s="77"/>
      <c r="G344" s="77"/>
      <c r="H344" s="77"/>
      <c r="I344" s="77"/>
      <c r="J344" s="77"/>
      <c r="K344" s="77"/>
      <c r="L344" s="77"/>
      <c r="M344" s="77"/>
      <c r="N344" s="77"/>
    </row>
    <row r="345" spans="2:14" x14ac:dyDescent="0.25">
      <c r="B345" s="8"/>
      <c r="C345" s="77"/>
      <c r="D345" s="8"/>
      <c r="E345" s="78"/>
      <c r="F345" s="77"/>
      <c r="G345" s="77"/>
      <c r="H345" s="77"/>
      <c r="I345" s="77"/>
      <c r="J345" s="77"/>
      <c r="K345" s="77"/>
      <c r="L345" s="77"/>
      <c r="M345" s="77"/>
      <c r="N345" s="77"/>
    </row>
    <row r="346" spans="2:14" x14ac:dyDescent="0.25">
      <c r="B346" s="8"/>
      <c r="C346" s="77"/>
      <c r="D346" s="8"/>
      <c r="E346" s="78"/>
      <c r="F346" s="77"/>
      <c r="G346" s="77"/>
      <c r="H346" s="77"/>
      <c r="I346" s="77"/>
      <c r="J346" s="77"/>
      <c r="K346" s="77"/>
      <c r="L346" s="77"/>
      <c r="M346" s="77"/>
      <c r="N346" s="77"/>
    </row>
    <row r="347" spans="2:14" x14ac:dyDescent="0.25">
      <c r="B347" s="8"/>
      <c r="C347" s="77"/>
      <c r="D347" s="8"/>
      <c r="E347" s="78"/>
      <c r="F347" s="77"/>
      <c r="G347" s="77"/>
      <c r="H347" s="77"/>
      <c r="I347" s="77"/>
      <c r="J347" s="77"/>
      <c r="K347" s="77"/>
      <c r="L347" s="77"/>
      <c r="M347" s="77"/>
      <c r="N347" s="77"/>
    </row>
    <row r="348" spans="2:14" x14ac:dyDescent="0.25">
      <c r="B348" s="8"/>
      <c r="C348" s="77"/>
      <c r="D348" s="8"/>
      <c r="E348" s="78"/>
      <c r="F348" s="77"/>
      <c r="G348" s="77"/>
      <c r="H348" s="77"/>
      <c r="I348" s="77"/>
      <c r="J348" s="77"/>
      <c r="K348" s="77"/>
      <c r="L348" s="77"/>
      <c r="M348" s="77"/>
      <c r="N348" s="77"/>
    </row>
    <row r="349" spans="2:14" x14ac:dyDescent="0.25">
      <c r="B349" s="8"/>
      <c r="C349" s="77"/>
      <c r="D349" s="8"/>
      <c r="E349" s="78"/>
      <c r="F349" s="77"/>
      <c r="G349" s="77"/>
      <c r="H349" s="77"/>
      <c r="I349" s="77"/>
      <c r="J349" s="77"/>
      <c r="K349" s="77"/>
      <c r="L349" s="77"/>
      <c r="M349" s="77"/>
      <c r="N349" s="77"/>
    </row>
    <row r="350" spans="2:14" x14ac:dyDescent="0.25">
      <c r="B350" s="8"/>
      <c r="C350" s="77"/>
      <c r="D350" s="8"/>
      <c r="E350" s="78"/>
      <c r="F350" s="77"/>
      <c r="G350" s="77"/>
      <c r="H350" s="77"/>
      <c r="I350" s="77"/>
      <c r="J350" s="77"/>
      <c r="K350" s="77"/>
      <c r="L350" s="77"/>
      <c r="M350" s="77"/>
      <c r="N350" s="77"/>
    </row>
    <row r="351" spans="2:14" x14ac:dyDescent="0.25">
      <c r="B351" s="8"/>
      <c r="C351" s="77"/>
      <c r="D351" s="8"/>
      <c r="E351" s="78"/>
      <c r="F351" s="77"/>
      <c r="G351" s="77"/>
      <c r="H351" s="77"/>
      <c r="I351" s="77"/>
      <c r="J351" s="77"/>
      <c r="K351" s="77"/>
      <c r="L351" s="77"/>
      <c r="M351" s="77"/>
      <c r="N351" s="77"/>
    </row>
    <row r="352" spans="2:14" x14ac:dyDescent="0.25">
      <c r="B352" s="8"/>
      <c r="C352" s="77"/>
      <c r="D352" s="8"/>
      <c r="E352" s="78"/>
      <c r="F352" s="77"/>
      <c r="G352" s="77"/>
      <c r="H352" s="77"/>
      <c r="I352" s="77"/>
      <c r="J352" s="77"/>
      <c r="K352" s="77"/>
      <c r="L352" s="77"/>
      <c r="M352" s="77"/>
      <c r="N352" s="77"/>
    </row>
    <row r="353" spans="2:14" x14ac:dyDescent="0.25">
      <c r="B353" s="8"/>
      <c r="C353" s="77"/>
      <c r="D353" s="8"/>
      <c r="E353" s="78"/>
      <c r="F353" s="77"/>
      <c r="G353" s="77"/>
      <c r="H353" s="77"/>
      <c r="I353" s="77"/>
      <c r="J353" s="77"/>
      <c r="K353" s="77"/>
      <c r="L353" s="77"/>
      <c r="M353" s="77"/>
      <c r="N353" s="77"/>
    </row>
    <row r="354" spans="2:14" x14ac:dyDescent="0.25">
      <c r="B354" s="8"/>
      <c r="C354" s="77"/>
      <c r="D354" s="8"/>
      <c r="E354" s="78"/>
      <c r="F354" s="77"/>
      <c r="G354" s="77"/>
      <c r="H354" s="77"/>
      <c r="I354" s="77"/>
      <c r="J354" s="77"/>
      <c r="K354" s="77"/>
      <c r="L354" s="77"/>
      <c r="M354" s="77"/>
      <c r="N354" s="77"/>
    </row>
    <row r="355" spans="2:14" x14ac:dyDescent="0.25">
      <c r="B355" s="8"/>
      <c r="C355" s="77"/>
      <c r="D355" s="8"/>
      <c r="E355" s="78"/>
      <c r="F355" s="77"/>
      <c r="G355" s="77"/>
      <c r="H355" s="77"/>
      <c r="I355" s="77"/>
      <c r="J355" s="77"/>
      <c r="K355" s="77"/>
      <c r="L355" s="77"/>
      <c r="M355" s="77"/>
      <c r="N355" s="77"/>
    </row>
    <row r="356" spans="2:14" x14ac:dyDescent="0.25">
      <c r="B356" s="8"/>
      <c r="C356" s="77"/>
      <c r="D356" s="8"/>
      <c r="E356" s="78"/>
      <c r="F356" s="77"/>
      <c r="G356" s="77"/>
      <c r="H356" s="77"/>
      <c r="I356" s="77"/>
      <c r="J356" s="77"/>
      <c r="K356" s="77"/>
      <c r="L356" s="77"/>
      <c r="M356" s="77"/>
      <c r="N356" s="77"/>
    </row>
    <row r="357" spans="2:14" x14ac:dyDescent="0.25">
      <c r="B357" s="8"/>
      <c r="C357" s="77"/>
      <c r="D357" s="8"/>
      <c r="E357" s="78"/>
      <c r="F357" s="77"/>
      <c r="G357" s="77"/>
      <c r="H357" s="77"/>
      <c r="I357" s="77"/>
      <c r="J357" s="77"/>
      <c r="K357" s="77"/>
      <c r="L357" s="77"/>
      <c r="M357" s="77"/>
      <c r="N357" s="77"/>
    </row>
    <row r="358" spans="2:14" x14ac:dyDescent="0.25">
      <c r="B358" s="8"/>
      <c r="C358" s="77"/>
      <c r="D358" s="8"/>
      <c r="E358" s="78"/>
      <c r="F358" s="77"/>
      <c r="G358" s="77"/>
      <c r="H358" s="77"/>
      <c r="I358" s="77"/>
      <c r="J358" s="77"/>
      <c r="K358" s="77"/>
      <c r="L358" s="77"/>
      <c r="M358" s="77"/>
      <c r="N358" s="77"/>
    </row>
    <row r="359" spans="2:14" x14ac:dyDescent="0.25">
      <c r="B359" s="8"/>
      <c r="C359" s="77"/>
      <c r="D359" s="8"/>
      <c r="E359" s="78"/>
      <c r="F359" s="77"/>
      <c r="G359" s="77"/>
      <c r="H359" s="77"/>
      <c r="I359" s="77"/>
      <c r="J359" s="77"/>
      <c r="K359" s="77"/>
      <c r="L359" s="77"/>
      <c r="M359" s="77"/>
      <c r="N359" s="77"/>
    </row>
    <row r="360" spans="2:14" x14ac:dyDescent="0.25">
      <c r="B360" s="8"/>
      <c r="C360" s="77"/>
      <c r="D360" s="8"/>
      <c r="E360" s="78"/>
      <c r="F360" s="77"/>
      <c r="G360" s="77"/>
      <c r="H360" s="77"/>
      <c r="I360" s="77"/>
      <c r="J360" s="77"/>
      <c r="K360" s="77"/>
      <c r="L360" s="77"/>
      <c r="M360" s="77"/>
      <c r="N360" s="77"/>
    </row>
    <row r="361" spans="2:14" x14ac:dyDescent="0.25">
      <c r="B361" s="8"/>
      <c r="C361" s="77"/>
      <c r="D361" s="8"/>
      <c r="E361" s="78"/>
      <c r="F361" s="77"/>
      <c r="G361" s="77"/>
      <c r="H361" s="77"/>
      <c r="I361" s="77"/>
      <c r="J361" s="77"/>
      <c r="K361" s="77"/>
      <c r="L361" s="77"/>
      <c r="M361" s="77"/>
      <c r="N361" s="77"/>
    </row>
    <row r="362" spans="2:14" x14ac:dyDescent="0.25">
      <c r="B362" s="8"/>
      <c r="C362" s="77"/>
      <c r="D362" s="8"/>
      <c r="E362" s="78"/>
      <c r="F362" s="77"/>
      <c r="G362" s="77"/>
      <c r="H362" s="77"/>
      <c r="I362" s="77"/>
      <c r="J362" s="77"/>
      <c r="K362" s="77"/>
      <c r="L362" s="77"/>
      <c r="M362" s="77"/>
      <c r="N362" s="77"/>
    </row>
    <row r="363" spans="2:14" x14ac:dyDescent="0.25">
      <c r="B363" s="8"/>
      <c r="C363" s="77"/>
      <c r="D363" s="8"/>
      <c r="E363" s="78"/>
      <c r="F363" s="77"/>
      <c r="G363" s="77"/>
      <c r="H363" s="77"/>
      <c r="I363" s="77"/>
      <c r="J363" s="77"/>
      <c r="K363" s="77"/>
      <c r="L363" s="77"/>
      <c r="M363" s="77"/>
      <c r="N363" s="77"/>
    </row>
    <row r="364" spans="2:14" x14ac:dyDescent="0.25">
      <c r="B364" s="8"/>
      <c r="C364" s="77"/>
      <c r="D364" s="8"/>
      <c r="E364" s="78"/>
      <c r="F364" s="77"/>
      <c r="G364" s="77"/>
      <c r="H364" s="77"/>
      <c r="I364" s="77"/>
      <c r="J364" s="77"/>
      <c r="K364" s="77"/>
      <c r="L364" s="77"/>
      <c r="M364" s="77"/>
      <c r="N364" s="77"/>
    </row>
    <row r="365" spans="2:14" x14ac:dyDescent="0.25">
      <c r="B365" s="8"/>
      <c r="C365" s="77"/>
      <c r="D365" s="8"/>
      <c r="E365" s="78"/>
      <c r="F365" s="77"/>
      <c r="G365" s="77"/>
      <c r="H365" s="77"/>
      <c r="I365" s="77"/>
      <c r="J365" s="77"/>
      <c r="K365" s="77"/>
      <c r="L365" s="77"/>
      <c r="M365" s="77"/>
      <c r="N365" s="77"/>
    </row>
    <row r="366" spans="2:14" x14ac:dyDescent="0.25">
      <c r="B366" s="8"/>
      <c r="C366" s="77"/>
      <c r="D366" s="8"/>
      <c r="E366" s="78"/>
      <c r="F366" s="77"/>
      <c r="G366" s="77"/>
      <c r="H366" s="77"/>
      <c r="I366" s="77"/>
      <c r="J366" s="77"/>
      <c r="K366" s="77"/>
      <c r="L366" s="77"/>
      <c r="M366" s="77"/>
      <c r="N366" s="77"/>
    </row>
    <row r="367" spans="2:14" x14ac:dyDescent="0.25">
      <c r="B367" s="8"/>
      <c r="C367" s="77"/>
      <c r="D367" s="8"/>
      <c r="E367" s="78"/>
      <c r="F367" s="77"/>
      <c r="G367" s="77"/>
      <c r="H367" s="77"/>
      <c r="I367" s="77"/>
      <c r="J367" s="77"/>
      <c r="K367" s="77"/>
      <c r="L367" s="77"/>
      <c r="M367" s="77"/>
      <c r="N367" s="77"/>
    </row>
    <row r="368" spans="2:14" x14ac:dyDescent="0.25">
      <c r="B368" s="8"/>
      <c r="C368" s="77"/>
      <c r="D368" s="8"/>
      <c r="E368" s="78"/>
      <c r="F368" s="77"/>
      <c r="G368" s="77"/>
      <c r="H368" s="77"/>
      <c r="I368" s="77"/>
      <c r="J368" s="77"/>
      <c r="K368" s="77"/>
      <c r="L368" s="77"/>
      <c r="M368" s="77"/>
      <c r="N368" s="77"/>
    </row>
    <row r="369" spans="2:14" x14ac:dyDescent="0.25">
      <c r="B369" s="8"/>
      <c r="C369" s="77"/>
      <c r="D369" s="8"/>
      <c r="E369" s="78"/>
      <c r="F369" s="77"/>
      <c r="G369" s="77"/>
      <c r="H369" s="77"/>
      <c r="I369" s="77"/>
      <c r="J369" s="77"/>
      <c r="K369" s="77"/>
      <c r="L369" s="77"/>
      <c r="M369" s="77"/>
      <c r="N369" s="77"/>
    </row>
    <row r="370" spans="2:14" x14ac:dyDescent="0.25">
      <c r="B370" s="8"/>
      <c r="C370" s="77"/>
      <c r="D370" s="8"/>
      <c r="E370" s="78"/>
      <c r="F370" s="77"/>
      <c r="G370" s="77"/>
      <c r="H370" s="77"/>
      <c r="I370" s="77"/>
      <c r="J370" s="77"/>
      <c r="K370" s="77"/>
      <c r="L370" s="77"/>
      <c r="M370" s="77"/>
      <c r="N370" s="77"/>
    </row>
    <row r="371" spans="2:14" x14ac:dyDescent="0.25">
      <c r="B371" s="8"/>
      <c r="C371" s="77"/>
      <c r="D371" s="8"/>
      <c r="E371" s="78"/>
      <c r="F371" s="77"/>
      <c r="G371" s="77"/>
      <c r="H371" s="77"/>
      <c r="I371" s="77"/>
      <c r="J371" s="77"/>
      <c r="K371" s="77"/>
      <c r="L371" s="77"/>
      <c r="M371" s="77"/>
      <c r="N371" s="77"/>
    </row>
    <row r="372" spans="2:14" x14ac:dyDescent="0.25">
      <c r="B372" s="8"/>
      <c r="C372" s="77"/>
      <c r="D372" s="8"/>
      <c r="E372" s="78"/>
      <c r="F372" s="77"/>
      <c r="G372" s="77"/>
      <c r="H372" s="77"/>
      <c r="I372" s="77"/>
      <c r="J372" s="77"/>
      <c r="K372" s="77"/>
      <c r="L372" s="77"/>
      <c r="M372" s="77"/>
      <c r="N372" s="77"/>
    </row>
    <row r="373" spans="2:14" x14ac:dyDescent="0.25">
      <c r="B373" s="8"/>
      <c r="C373" s="77"/>
      <c r="D373" s="8"/>
      <c r="E373" s="78"/>
      <c r="F373" s="77"/>
      <c r="G373" s="77"/>
      <c r="H373" s="77"/>
      <c r="I373" s="77"/>
      <c r="J373" s="77"/>
      <c r="K373" s="77"/>
      <c r="L373" s="77"/>
      <c r="M373" s="77"/>
      <c r="N373" s="77"/>
    </row>
    <row r="374" spans="2:14" x14ac:dyDescent="0.25">
      <c r="B374" s="8"/>
      <c r="C374" s="77"/>
      <c r="D374" s="8"/>
      <c r="E374" s="78"/>
      <c r="F374" s="77"/>
      <c r="G374" s="77"/>
      <c r="H374" s="77"/>
      <c r="I374" s="77"/>
      <c r="J374" s="77"/>
      <c r="K374" s="77"/>
      <c r="L374" s="77"/>
      <c r="M374" s="77"/>
      <c r="N374" s="77"/>
    </row>
    <row r="375" spans="2:14" x14ac:dyDescent="0.25">
      <c r="B375" s="8"/>
      <c r="C375" s="77"/>
      <c r="D375" s="8"/>
      <c r="E375" s="78"/>
      <c r="F375" s="77"/>
      <c r="G375" s="77"/>
      <c r="H375" s="77"/>
      <c r="I375" s="77"/>
      <c r="J375" s="77"/>
      <c r="K375" s="77"/>
      <c r="L375" s="77"/>
      <c r="M375" s="77"/>
      <c r="N375" s="77"/>
    </row>
    <row r="376" spans="2:14" x14ac:dyDescent="0.25">
      <c r="B376" s="8"/>
      <c r="C376" s="77"/>
      <c r="D376" s="8"/>
      <c r="E376" s="78"/>
      <c r="F376" s="77"/>
      <c r="G376" s="77"/>
      <c r="H376" s="77"/>
      <c r="I376" s="77"/>
      <c r="J376" s="77"/>
      <c r="K376" s="77"/>
      <c r="L376" s="77"/>
      <c r="M376" s="77"/>
      <c r="N376" s="77"/>
    </row>
    <row r="377" spans="2:14" x14ac:dyDescent="0.25">
      <c r="B377" s="8"/>
      <c r="C377" s="77"/>
      <c r="D377" s="8"/>
      <c r="E377" s="78"/>
      <c r="F377" s="77"/>
      <c r="G377" s="77"/>
      <c r="H377" s="77"/>
      <c r="I377" s="77"/>
      <c r="J377" s="77"/>
      <c r="K377" s="77"/>
      <c r="L377" s="77"/>
      <c r="M377" s="77"/>
      <c r="N377" s="77"/>
    </row>
    <row r="378" spans="2:14" x14ac:dyDescent="0.25">
      <c r="B378" s="8"/>
      <c r="C378" s="77"/>
      <c r="D378" s="8"/>
      <c r="E378" s="78"/>
      <c r="F378" s="77"/>
      <c r="G378" s="77"/>
      <c r="H378" s="77"/>
      <c r="I378" s="77"/>
      <c r="J378" s="77"/>
      <c r="K378" s="77"/>
      <c r="L378" s="77"/>
      <c r="M378" s="77"/>
      <c r="N378" s="77"/>
    </row>
    <row r="379" spans="2:14" x14ac:dyDescent="0.25">
      <c r="B379" s="8"/>
      <c r="C379" s="77"/>
      <c r="D379" s="8"/>
      <c r="E379" s="78"/>
      <c r="F379" s="77"/>
      <c r="G379" s="77"/>
      <c r="H379" s="77"/>
      <c r="I379" s="77"/>
      <c r="J379" s="77"/>
      <c r="K379" s="77"/>
      <c r="L379" s="77"/>
      <c r="M379" s="77"/>
      <c r="N379" s="77"/>
    </row>
    <row r="380" spans="2:14" x14ac:dyDescent="0.25">
      <c r="B380" s="8"/>
      <c r="C380" s="77"/>
      <c r="D380" s="8"/>
      <c r="E380" s="78"/>
      <c r="F380" s="77"/>
      <c r="G380" s="77"/>
      <c r="H380" s="77"/>
      <c r="I380" s="77"/>
      <c r="J380" s="77"/>
      <c r="K380" s="77"/>
      <c r="L380" s="77"/>
      <c r="M380" s="77"/>
      <c r="N380" s="77"/>
    </row>
    <row r="381" spans="2:14" x14ac:dyDescent="0.25">
      <c r="B381" s="8"/>
      <c r="C381" s="77"/>
      <c r="D381" s="8"/>
      <c r="E381" s="78"/>
      <c r="F381" s="77"/>
      <c r="G381" s="77"/>
      <c r="H381" s="77"/>
      <c r="I381" s="77"/>
      <c r="J381" s="77"/>
      <c r="K381" s="77"/>
      <c r="L381" s="77"/>
      <c r="M381" s="77"/>
      <c r="N381" s="77"/>
    </row>
    <row r="382" spans="2:14" x14ac:dyDescent="0.25">
      <c r="B382" s="8"/>
      <c r="C382" s="77"/>
      <c r="D382" s="8"/>
      <c r="E382" s="78"/>
      <c r="F382" s="77"/>
      <c r="G382" s="77"/>
      <c r="H382" s="77"/>
      <c r="I382" s="77"/>
      <c r="J382" s="77"/>
      <c r="K382" s="77"/>
      <c r="L382" s="77"/>
      <c r="M382" s="77"/>
      <c r="N382" s="77"/>
    </row>
    <row r="383" spans="2:14" x14ac:dyDescent="0.25">
      <c r="B383" s="8"/>
      <c r="C383" s="77"/>
      <c r="D383" s="8"/>
      <c r="E383" s="78"/>
      <c r="F383" s="77"/>
      <c r="G383" s="77"/>
      <c r="H383" s="77"/>
      <c r="I383" s="77"/>
      <c r="J383" s="77"/>
      <c r="K383" s="77"/>
      <c r="L383" s="77"/>
      <c r="M383" s="77"/>
      <c r="N383" s="77"/>
    </row>
    <row r="384" spans="2:14" x14ac:dyDescent="0.25">
      <c r="B384" s="8"/>
      <c r="C384" s="77"/>
      <c r="D384" s="8"/>
      <c r="E384" s="78"/>
      <c r="F384" s="77"/>
      <c r="G384" s="77"/>
      <c r="H384" s="77"/>
      <c r="I384" s="77"/>
      <c r="J384" s="77"/>
      <c r="K384" s="77"/>
      <c r="L384" s="77"/>
      <c r="M384" s="77"/>
      <c r="N384" s="77"/>
    </row>
    <row r="385" spans="2:14" x14ac:dyDescent="0.25">
      <c r="B385" s="8"/>
      <c r="C385" s="77"/>
      <c r="D385" s="8"/>
      <c r="E385" s="78"/>
      <c r="F385" s="77"/>
      <c r="G385" s="77"/>
      <c r="H385" s="77"/>
      <c r="I385" s="77"/>
      <c r="J385" s="77"/>
      <c r="K385" s="77"/>
      <c r="L385" s="77"/>
      <c r="M385" s="77"/>
      <c r="N385" s="77"/>
    </row>
    <row r="386" spans="2:14" x14ac:dyDescent="0.25">
      <c r="B386" s="8"/>
      <c r="C386" s="77"/>
      <c r="D386" s="8"/>
      <c r="E386" s="78"/>
      <c r="F386" s="77"/>
      <c r="G386" s="77"/>
      <c r="H386" s="77"/>
      <c r="I386" s="77"/>
      <c r="J386" s="77"/>
      <c r="K386" s="77"/>
      <c r="L386" s="77"/>
      <c r="M386" s="77"/>
      <c r="N386" s="77"/>
    </row>
    <row r="387" spans="2:14" x14ac:dyDescent="0.25">
      <c r="B387" s="8"/>
      <c r="C387" s="77"/>
      <c r="D387" s="8"/>
      <c r="E387" s="78"/>
      <c r="F387" s="77"/>
      <c r="G387" s="77"/>
      <c r="H387" s="77"/>
      <c r="I387" s="77"/>
      <c r="J387" s="77"/>
      <c r="K387" s="77"/>
      <c r="L387" s="77"/>
      <c r="M387" s="77"/>
      <c r="N387" s="77"/>
    </row>
    <row r="388" spans="2:14" x14ac:dyDescent="0.25">
      <c r="B388" s="8"/>
      <c r="C388" s="77"/>
      <c r="D388" s="8"/>
      <c r="E388" s="78"/>
      <c r="F388" s="77"/>
      <c r="G388" s="77"/>
      <c r="H388" s="77"/>
      <c r="I388" s="77"/>
      <c r="J388" s="77"/>
      <c r="K388" s="77"/>
      <c r="L388" s="77"/>
      <c r="M388" s="77"/>
      <c r="N388" s="77"/>
    </row>
    <row r="389" spans="2:14" x14ac:dyDescent="0.25">
      <c r="B389" s="8"/>
      <c r="C389" s="77"/>
      <c r="D389" s="8"/>
      <c r="E389" s="78"/>
      <c r="F389" s="77"/>
      <c r="G389" s="77"/>
      <c r="H389" s="77"/>
      <c r="I389" s="77"/>
      <c r="J389" s="77"/>
      <c r="K389" s="77"/>
      <c r="L389" s="77"/>
      <c r="M389" s="77"/>
      <c r="N389" s="77"/>
    </row>
    <row r="390" spans="2:14" x14ac:dyDescent="0.25">
      <c r="B390" s="8"/>
      <c r="C390" s="77"/>
      <c r="D390" s="8"/>
      <c r="E390" s="78"/>
      <c r="F390" s="77"/>
      <c r="G390" s="77"/>
      <c r="H390" s="77"/>
      <c r="I390" s="77"/>
      <c r="J390" s="77"/>
      <c r="K390" s="77"/>
      <c r="L390" s="77"/>
      <c r="M390" s="77"/>
      <c r="N390" s="77"/>
    </row>
    <row r="391" spans="2:14" x14ac:dyDescent="0.25">
      <c r="B391" s="8"/>
      <c r="C391" s="77"/>
      <c r="D391" s="8"/>
      <c r="E391" s="78"/>
      <c r="F391" s="77"/>
      <c r="G391" s="77"/>
      <c r="H391" s="77"/>
      <c r="I391" s="77"/>
      <c r="J391" s="77"/>
      <c r="K391" s="77"/>
      <c r="L391" s="77"/>
      <c r="M391" s="77"/>
      <c r="N391" s="77"/>
    </row>
    <row r="392" spans="2:14" x14ac:dyDescent="0.25">
      <c r="B392" s="8"/>
      <c r="C392" s="77"/>
      <c r="D392" s="8"/>
      <c r="E392" s="78"/>
      <c r="F392" s="77"/>
      <c r="G392" s="77"/>
      <c r="H392" s="77"/>
      <c r="I392" s="77"/>
      <c r="J392" s="77"/>
      <c r="K392" s="77"/>
      <c r="L392" s="77"/>
      <c r="M392" s="77"/>
      <c r="N392" s="77"/>
    </row>
    <row r="393" spans="2:14" x14ac:dyDescent="0.25">
      <c r="B393" s="8"/>
      <c r="C393" s="77"/>
      <c r="D393" s="8"/>
      <c r="E393" s="78"/>
      <c r="F393" s="77"/>
      <c r="G393" s="77"/>
      <c r="H393" s="77"/>
      <c r="I393" s="77"/>
      <c r="J393" s="77"/>
      <c r="K393" s="77"/>
      <c r="L393" s="77"/>
      <c r="M393" s="77"/>
      <c r="N393" s="77"/>
    </row>
    <row r="394" spans="2:14" x14ac:dyDescent="0.25">
      <c r="B394" s="8"/>
      <c r="C394" s="77"/>
      <c r="D394" s="8"/>
      <c r="E394" s="78"/>
      <c r="F394" s="77"/>
      <c r="G394" s="77"/>
      <c r="H394" s="77"/>
      <c r="I394" s="77"/>
      <c r="J394" s="77"/>
      <c r="K394" s="77"/>
      <c r="L394" s="77"/>
      <c r="M394" s="77"/>
      <c r="N394" s="77"/>
    </row>
    <row r="395" spans="2:14" x14ac:dyDescent="0.25">
      <c r="B395" s="8"/>
      <c r="C395" s="77"/>
      <c r="D395" s="8"/>
      <c r="E395" s="78"/>
      <c r="F395" s="77"/>
      <c r="G395" s="77"/>
      <c r="H395" s="77"/>
      <c r="I395" s="77"/>
      <c r="J395" s="77"/>
      <c r="K395" s="77"/>
      <c r="L395" s="77"/>
      <c r="M395" s="77"/>
      <c r="N395" s="77"/>
    </row>
    <row r="396" spans="2:14" x14ac:dyDescent="0.25">
      <c r="B396" s="8"/>
      <c r="C396" s="77"/>
      <c r="D396" s="8"/>
      <c r="E396" s="78"/>
      <c r="F396" s="77"/>
      <c r="G396" s="77"/>
      <c r="H396" s="77"/>
      <c r="I396" s="77"/>
      <c r="J396" s="77"/>
      <c r="K396" s="77"/>
      <c r="L396" s="77"/>
      <c r="M396" s="77"/>
      <c r="N396" s="77"/>
    </row>
    <row r="397" spans="2:14" x14ac:dyDescent="0.25">
      <c r="B397" s="8"/>
      <c r="C397" s="77"/>
      <c r="D397" s="8"/>
      <c r="E397" s="78"/>
      <c r="F397" s="77"/>
      <c r="G397" s="77"/>
      <c r="H397" s="77"/>
      <c r="I397" s="77"/>
      <c r="J397" s="77"/>
      <c r="K397" s="77"/>
      <c r="L397" s="77"/>
      <c r="M397" s="77"/>
      <c r="N397" s="77"/>
    </row>
    <row r="398" spans="2:14" x14ac:dyDescent="0.25">
      <c r="B398" s="8"/>
      <c r="C398" s="77"/>
      <c r="D398" s="8"/>
      <c r="E398" s="78"/>
      <c r="F398" s="77"/>
      <c r="G398" s="77"/>
      <c r="H398" s="77"/>
      <c r="I398" s="77"/>
      <c r="J398" s="77"/>
      <c r="K398" s="77"/>
      <c r="L398" s="77"/>
      <c r="M398" s="77"/>
      <c r="N398" s="77"/>
    </row>
    <row r="399" spans="2:14" x14ac:dyDescent="0.25">
      <c r="B399" s="8"/>
      <c r="C399" s="77"/>
      <c r="D399" s="8"/>
      <c r="E399" s="78"/>
      <c r="F399" s="77"/>
      <c r="G399" s="77"/>
      <c r="H399" s="77"/>
      <c r="I399" s="77"/>
      <c r="J399" s="77"/>
      <c r="K399" s="77"/>
      <c r="L399" s="77"/>
      <c r="M399" s="77"/>
      <c r="N399" s="77"/>
    </row>
    <row r="400" spans="2:14" x14ac:dyDescent="0.25">
      <c r="B400" s="8"/>
      <c r="C400" s="77"/>
      <c r="D400" s="8"/>
      <c r="E400" s="78"/>
      <c r="F400" s="77"/>
      <c r="G400" s="77"/>
      <c r="H400" s="77"/>
      <c r="I400" s="77"/>
      <c r="J400" s="77"/>
      <c r="K400" s="77"/>
      <c r="L400" s="77"/>
      <c r="M400" s="77"/>
      <c r="N400" s="77"/>
    </row>
    <row r="401" spans="2:14" x14ac:dyDescent="0.25">
      <c r="B401" s="8"/>
      <c r="C401" s="77"/>
      <c r="D401" s="8"/>
      <c r="E401" s="78"/>
      <c r="F401" s="77"/>
      <c r="G401" s="77"/>
      <c r="H401" s="77"/>
      <c r="I401" s="77"/>
      <c r="J401" s="77"/>
      <c r="K401" s="77"/>
      <c r="L401" s="77"/>
      <c r="M401" s="77"/>
      <c r="N401" s="77"/>
    </row>
    <row r="402" spans="2:14" x14ac:dyDescent="0.25">
      <c r="B402" s="8"/>
      <c r="C402" s="77"/>
      <c r="D402" s="8"/>
      <c r="E402" s="78"/>
      <c r="F402" s="77"/>
      <c r="G402" s="77"/>
      <c r="H402" s="77"/>
      <c r="I402" s="77"/>
      <c r="J402" s="77"/>
      <c r="K402" s="77"/>
      <c r="L402" s="77"/>
      <c r="M402" s="77"/>
      <c r="N402" s="77"/>
    </row>
    <row r="403" spans="2:14" x14ac:dyDescent="0.25">
      <c r="B403" s="8"/>
      <c r="C403" s="77"/>
      <c r="D403" s="8"/>
      <c r="E403" s="78"/>
      <c r="F403" s="77"/>
      <c r="G403" s="77"/>
      <c r="H403" s="77"/>
      <c r="I403" s="77"/>
      <c r="J403" s="77"/>
      <c r="K403" s="77"/>
      <c r="L403" s="77"/>
      <c r="M403" s="77"/>
      <c r="N403" s="77"/>
    </row>
    <row r="404" spans="2:14" x14ac:dyDescent="0.25">
      <c r="B404" s="8"/>
      <c r="C404" s="77"/>
      <c r="D404" s="8"/>
      <c r="E404" s="78"/>
      <c r="F404" s="77"/>
      <c r="G404" s="77"/>
      <c r="H404" s="77"/>
      <c r="I404" s="77"/>
      <c r="J404" s="77"/>
      <c r="K404" s="77"/>
      <c r="L404" s="77"/>
      <c r="M404" s="77"/>
      <c r="N404" s="77"/>
    </row>
    <row r="405" spans="2:14" x14ac:dyDescent="0.25">
      <c r="B405" s="8"/>
      <c r="C405" s="77"/>
      <c r="D405" s="8"/>
      <c r="E405" s="78"/>
      <c r="F405" s="77"/>
      <c r="G405" s="77"/>
      <c r="H405" s="77"/>
      <c r="I405" s="77"/>
      <c r="J405" s="77"/>
      <c r="K405" s="77"/>
      <c r="L405" s="77"/>
      <c r="M405" s="77"/>
      <c r="N405" s="77"/>
    </row>
    <row r="406" spans="2:14" x14ac:dyDescent="0.25">
      <c r="B406" s="8"/>
      <c r="C406" s="77"/>
      <c r="D406" s="8"/>
      <c r="E406" s="78"/>
      <c r="F406" s="77"/>
      <c r="G406" s="77"/>
      <c r="H406" s="77"/>
      <c r="I406" s="77"/>
      <c r="J406" s="77"/>
      <c r="K406" s="77"/>
      <c r="L406" s="77"/>
      <c r="M406" s="77"/>
      <c r="N406" s="77"/>
    </row>
    <row r="407" spans="2:14" x14ac:dyDescent="0.25">
      <c r="B407" s="8"/>
      <c r="C407" s="77"/>
      <c r="D407" s="8"/>
      <c r="E407" s="78"/>
      <c r="F407" s="77"/>
      <c r="G407" s="77"/>
      <c r="H407" s="77"/>
      <c r="I407" s="77"/>
      <c r="J407" s="77"/>
      <c r="K407" s="77"/>
      <c r="L407" s="77"/>
      <c r="M407" s="77"/>
      <c r="N407" s="77"/>
    </row>
    <row r="408" spans="2:14" x14ac:dyDescent="0.25">
      <c r="B408" s="8"/>
      <c r="C408" s="77"/>
      <c r="D408" s="8"/>
      <c r="E408" s="78"/>
      <c r="F408" s="77"/>
      <c r="G408" s="77"/>
      <c r="H408" s="77"/>
      <c r="I408" s="77"/>
      <c r="J408" s="77"/>
      <c r="K408" s="77"/>
      <c r="L408" s="77"/>
      <c r="M408" s="77"/>
      <c r="N408" s="77"/>
    </row>
    <row r="409" spans="2:14" x14ac:dyDescent="0.25">
      <c r="B409" s="8"/>
      <c r="C409" s="77"/>
      <c r="D409" s="8"/>
      <c r="E409" s="78"/>
      <c r="F409" s="77"/>
      <c r="G409" s="77"/>
      <c r="H409" s="77"/>
      <c r="I409" s="77"/>
      <c r="J409" s="77"/>
      <c r="K409" s="77"/>
      <c r="L409" s="77"/>
      <c r="M409" s="77"/>
      <c r="N409" s="77"/>
    </row>
    <row r="410" spans="2:14" x14ac:dyDescent="0.25">
      <c r="B410" s="8"/>
      <c r="C410" s="77"/>
      <c r="D410" s="8"/>
      <c r="E410" s="78"/>
      <c r="F410" s="77"/>
      <c r="G410" s="77"/>
      <c r="H410" s="77"/>
      <c r="I410" s="77"/>
      <c r="J410" s="77"/>
      <c r="K410" s="77"/>
      <c r="L410" s="77"/>
      <c r="M410" s="77"/>
      <c r="N410" s="77"/>
    </row>
    <row r="411" spans="2:14" x14ac:dyDescent="0.25">
      <c r="B411" s="8"/>
      <c r="C411" s="77"/>
      <c r="D411" s="8"/>
      <c r="E411" s="78"/>
      <c r="F411" s="77"/>
      <c r="G411" s="77"/>
      <c r="H411" s="77"/>
      <c r="I411" s="77"/>
      <c r="J411" s="77"/>
      <c r="K411" s="77"/>
      <c r="L411" s="77"/>
      <c r="M411" s="77"/>
      <c r="N411" s="77"/>
    </row>
    <row r="412" spans="2:14" x14ac:dyDescent="0.25">
      <c r="B412" s="8"/>
      <c r="C412" s="77"/>
      <c r="D412" s="8"/>
      <c r="E412" s="78"/>
      <c r="F412" s="77"/>
      <c r="G412" s="77"/>
      <c r="H412" s="77"/>
      <c r="I412" s="77"/>
      <c r="J412" s="77"/>
      <c r="K412" s="77"/>
      <c r="L412" s="77"/>
      <c r="M412" s="77"/>
      <c r="N412" s="77"/>
    </row>
    <row r="413" spans="2:14" x14ac:dyDescent="0.25">
      <c r="B413" s="8"/>
      <c r="C413" s="77"/>
      <c r="D413" s="8"/>
      <c r="E413" s="78"/>
      <c r="F413" s="77"/>
      <c r="G413" s="77"/>
      <c r="H413" s="77"/>
      <c r="I413" s="77"/>
      <c r="J413" s="77"/>
      <c r="K413" s="77"/>
      <c r="L413" s="77"/>
      <c r="M413" s="77"/>
      <c r="N413" s="77"/>
    </row>
    <row r="414" spans="2:14" x14ac:dyDescent="0.25">
      <c r="B414" s="8"/>
      <c r="C414" s="77"/>
      <c r="D414" s="8"/>
      <c r="E414" s="78"/>
      <c r="F414" s="77"/>
      <c r="G414" s="77"/>
      <c r="H414" s="77"/>
      <c r="I414" s="77"/>
      <c r="J414" s="77"/>
      <c r="K414" s="77"/>
      <c r="L414" s="77"/>
      <c r="M414" s="77"/>
      <c r="N414" s="77"/>
    </row>
    <row r="415" spans="2:14" x14ac:dyDescent="0.25">
      <c r="B415" s="8"/>
      <c r="C415" s="77"/>
      <c r="D415" s="8"/>
      <c r="E415" s="78"/>
      <c r="F415" s="77"/>
      <c r="G415" s="77"/>
      <c r="H415" s="77"/>
      <c r="I415" s="77"/>
      <c r="J415" s="77"/>
      <c r="K415" s="77"/>
      <c r="L415" s="77"/>
      <c r="M415" s="77"/>
      <c r="N415" s="77"/>
    </row>
    <row r="416" spans="2:14" x14ac:dyDescent="0.25">
      <c r="B416" s="8"/>
      <c r="C416" s="77"/>
      <c r="D416" s="8"/>
      <c r="E416" s="78"/>
      <c r="F416" s="77"/>
      <c r="G416" s="77"/>
      <c r="H416" s="77"/>
      <c r="I416" s="77"/>
      <c r="J416" s="77"/>
      <c r="K416" s="77"/>
      <c r="L416" s="77"/>
      <c r="M416" s="77"/>
      <c r="N416" s="77"/>
    </row>
    <row r="417" spans="2:14" x14ac:dyDescent="0.25">
      <c r="B417" s="8"/>
      <c r="C417" s="77"/>
      <c r="D417" s="8"/>
      <c r="E417" s="78"/>
      <c r="F417" s="77"/>
      <c r="G417" s="77"/>
      <c r="H417" s="77"/>
      <c r="I417" s="77"/>
      <c r="J417" s="77"/>
      <c r="K417" s="77"/>
      <c r="L417" s="77"/>
      <c r="M417" s="77"/>
      <c r="N417" s="77"/>
    </row>
    <row r="418" spans="2:14" x14ac:dyDescent="0.25">
      <c r="B418" s="8"/>
      <c r="C418" s="77"/>
      <c r="D418" s="8"/>
      <c r="E418" s="78"/>
      <c r="F418" s="77"/>
      <c r="G418" s="77"/>
      <c r="H418" s="77"/>
      <c r="I418" s="77"/>
      <c r="J418" s="77"/>
      <c r="K418" s="77"/>
      <c r="L418" s="77"/>
      <c r="M418" s="77"/>
      <c r="N418" s="77"/>
    </row>
    <row r="419" spans="2:14" x14ac:dyDescent="0.25">
      <c r="B419" s="8"/>
      <c r="C419" s="77"/>
      <c r="D419" s="8"/>
      <c r="E419" s="78"/>
      <c r="F419" s="77"/>
      <c r="G419" s="77"/>
      <c r="H419" s="77"/>
      <c r="I419" s="77"/>
      <c r="J419" s="77"/>
      <c r="K419" s="77"/>
      <c r="L419" s="77"/>
      <c r="M419" s="77"/>
      <c r="N419" s="77"/>
    </row>
    <row r="420" spans="2:14" x14ac:dyDescent="0.25">
      <c r="B420" s="8"/>
      <c r="C420" s="77"/>
      <c r="D420" s="8"/>
      <c r="E420" s="78"/>
      <c r="F420" s="77"/>
      <c r="G420" s="77"/>
      <c r="H420" s="77"/>
      <c r="I420" s="77"/>
      <c r="J420" s="77"/>
      <c r="K420" s="77"/>
      <c r="L420" s="77"/>
      <c r="M420" s="77"/>
      <c r="N420" s="77"/>
    </row>
    <row r="421" spans="2:14" x14ac:dyDescent="0.25">
      <c r="B421" s="8"/>
      <c r="C421" s="77"/>
      <c r="D421" s="8"/>
      <c r="E421" s="78"/>
      <c r="F421" s="77"/>
      <c r="G421" s="77"/>
      <c r="H421" s="77"/>
      <c r="I421" s="77"/>
      <c r="J421" s="77"/>
      <c r="K421" s="77"/>
      <c r="L421" s="77"/>
      <c r="M421" s="77"/>
      <c r="N421" s="77"/>
    </row>
    <row r="422" spans="2:14" x14ac:dyDescent="0.25">
      <c r="B422" s="8"/>
      <c r="C422" s="77"/>
      <c r="D422" s="8"/>
      <c r="E422" s="78"/>
      <c r="F422" s="77"/>
      <c r="G422" s="77"/>
      <c r="H422" s="77"/>
      <c r="I422" s="77"/>
      <c r="J422" s="77"/>
      <c r="K422" s="77"/>
      <c r="L422" s="77"/>
      <c r="M422" s="77"/>
      <c r="N422" s="77"/>
    </row>
    <row r="423" spans="2:14" x14ac:dyDescent="0.25">
      <c r="B423" s="8"/>
      <c r="C423" s="77"/>
      <c r="D423" s="8"/>
      <c r="E423" s="78"/>
      <c r="F423" s="77"/>
      <c r="G423" s="77"/>
      <c r="H423" s="77"/>
      <c r="I423" s="77"/>
      <c r="J423" s="77"/>
      <c r="K423" s="77"/>
      <c r="L423" s="77"/>
      <c r="M423" s="77"/>
      <c r="N423" s="77"/>
    </row>
    <row r="424" spans="2:14" x14ac:dyDescent="0.25">
      <c r="B424" s="8"/>
      <c r="C424" s="77"/>
      <c r="D424" s="8"/>
      <c r="E424" s="78"/>
      <c r="F424" s="77"/>
      <c r="G424" s="77"/>
      <c r="H424" s="77"/>
      <c r="I424" s="77"/>
      <c r="J424" s="77"/>
      <c r="K424" s="77"/>
      <c r="L424" s="77"/>
      <c r="M424" s="77"/>
      <c r="N424" s="77"/>
    </row>
    <row r="425" spans="2:14" x14ac:dyDescent="0.25">
      <c r="B425" s="8"/>
      <c r="C425" s="77"/>
      <c r="D425" s="8"/>
      <c r="E425" s="78"/>
      <c r="F425" s="77"/>
      <c r="G425" s="77"/>
      <c r="H425" s="77"/>
      <c r="I425" s="77"/>
      <c r="J425" s="77"/>
      <c r="K425" s="77"/>
      <c r="L425" s="77"/>
      <c r="M425" s="77"/>
      <c r="N425" s="77"/>
    </row>
    <row r="426" spans="2:14" x14ac:dyDescent="0.25">
      <c r="B426" s="8"/>
      <c r="C426" s="77"/>
      <c r="D426" s="8"/>
      <c r="E426" s="78"/>
      <c r="F426" s="77"/>
      <c r="G426" s="77"/>
      <c r="H426" s="77"/>
      <c r="I426" s="77"/>
      <c r="J426" s="77"/>
      <c r="K426" s="77"/>
      <c r="L426" s="77"/>
      <c r="M426" s="77"/>
      <c r="N426" s="77"/>
    </row>
    <row r="427" spans="2:14" x14ac:dyDescent="0.25">
      <c r="B427" s="8"/>
      <c r="C427" s="77"/>
      <c r="D427" s="8"/>
      <c r="E427" s="78"/>
      <c r="F427" s="77"/>
      <c r="G427" s="77"/>
      <c r="H427" s="77"/>
      <c r="I427" s="77"/>
      <c r="J427" s="77"/>
      <c r="K427" s="77"/>
      <c r="L427" s="77"/>
      <c r="M427" s="77"/>
      <c r="N427" s="77"/>
    </row>
    <row r="428" spans="2:14" x14ac:dyDescent="0.25">
      <c r="B428" s="8"/>
      <c r="C428" s="77"/>
      <c r="D428" s="8"/>
      <c r="E428" s="78"/>
      <c r="F428" s="77"/>
      <c r="G428" s="77"/>
      <c r="H428" s="77"/>
      <c r="I428" s="77"/>
      <c r="J428" s="77"/>
      <c r="K428" s="77"/>
      <c r="L428" s="77"/>
      <c r="M428" s="77"/>
      <c r="N428" s="77"/>
    </row>
    <row r="429" spans="2:14" x14ac:dyDescent="0.25">
      <c r="B429" s="8"/>
      <c r="C429" s="77"/>
      <c r="D429" s="8"/>
      <c r="E429" s="78"/>
      <c r="F429" s="77"/>
      <c r="G429" s="77"/>
      <c r="H429" s="77"/>
      <c r="I429" s="77"/>
      <c r="J429" s="77"/>
      <c r="K429" s="77"/>
      <c r="L429" s="77"/>
      <c r="M429" s="77"/>
      <c r="N429" s="77"/>
    </row>
    <row r="430" spans="2:14" x14ac:dyDescent="0.25">
      <c r="B430" s="8"/>
      <c r="C430" s="77"/>
      <c r="D430" s="8"/>
      <c r="E430" s="78"/>
      <c r="F430" s="77"/>
      <c r="G430" s="77"/>
      <c r="H430" s="77"/>
      <c r="I430" s="77"/>
      <c r="J430" s="77"/>
      <c r="K430" s="77"/>
      <c r="L430" s="77"/>
      <c r="M430" s="77"/>
      <c r="N430" s="77"/>
    </row>
    <row r="431" spans="2:14" x14ac:dyDescent="0.25">
      <c r="B431" s="8"/>
      <c r="C431" s="77"/>
      <c r="D431" s="8"/>
      <c r="E431" s="78"/>
      <c r="F431" s="77"/>
      <c r="G431" s="77"/>
      <c r="H431" s="77"/>
      <c r="I431" s="77"/>
      <c r="J431" s="77"/>
      <c r="K431" s="77"/>
      <c r="L431" s="77"/>
      <c r="M431" s="77"/>
      <c r="N431" s="77"/>
    </row>
    <row r="432" spans="2:14" x14ac:dyDescent="0.25">
      <c r="B432" s="8"/>
      <c r="C432" s="77"/>
      <c r="D432" s="8"/>
      <c r="E432" s="78"/>
      <c r="F432" s="77"/>
      <c r="G432" s="77"/>
      <c r="H432" s="77"/>
      <c r="I432" s="77"/>
      <c r="J432" s="77"/>
      <c r="K432" s="77"/>
      <c r="L432" s="77"/>
      <c r="M432" s="77"/>
      <c r="N432" s="77"/>
    </row>
    <row r="433" spans="2:14" x14ac:dyDescent="0.25">
      <c r="B433" s="8"/>
      <c r="C433" s="77"/>
      <c r="D433" s="8"/>
      <c r="E433" s="78"/>
      <c r="F433" s="77"/>
      <c r="G433" s="77"/>
      <c r="H433" s="77"/>
      <c r="I433" s="77"/>
      <c r="J433" s="77"/>
      <c r="K433" s="77"/>
      <c r="L433" s="77"/>
      <c r="M433" s="77"/>
      <c r="N433" s="77"/>
    </row>
    <row r="434" spans="2:14" x14ac:dyDescent="0.25">
      <c r="B434" s="8"/>
      <c r="C434" s="77"/>
      <c r="D434" s="8"/>
      <c r="E434" s="78"/>
      <c r="F434" s="77"/>
      <c r="G434" s="77"/>
      <c r="H434" s="77"/>
      <c r="I434" s="77"/>
      <c r="J434" s="77"/>
      <c r="K434" s="77"/>
      <c r="L434" s="77"/>
      <c r="M434" s="77"/>
      <c r="N434" s="77"/>
    </row>
    <row r="435" spans="2:14" x14ac:dyDescent="0.25">
      <c r="B435" s="8"/>
      <c r="C435" s="77"/>
      <c r="D435" s="8"/>
      <c r="E435" s="78"/>
      <c r="F435" s="77"/>
      <c r="G435" s="77"/>
      <c r="H435" s="77"/>
      <c r="I435" s="77"/>
      <c r="J435" s="77"/>
      <c r="K435" s="77"/>
      <c r="L435" s="77"/>
      <c r="M435" s="77"/>
      <c r="N435" s="77"/>
    </row>
    <row r="436" spans="2:14" x14ac:dyDescent="0.25">
      <c r="B436" s="8"/>
      <c r="C436" s="77"/>
      <c r="D436" s="8"/>
      <c r="E436" s="78"/>
      <c r="F436" s="77"/>
      <c r="G436" s="77"/>
      <c r="H436" s="77"/>
      <c r="I436" s="77"/>
      <c r="J436" s="77"/>
      <c r="K436" s="77"/>
      <c r="L436" s="77"/>
      <c r="M436" s="77"/>
      <c r="N436" s="77"/>
    </row>
    <row r="437" spans="2:14" x14ac:dyDescent="0.25">
      <c r="B437" s="8"/>
      <c r="C437" s="77"/>
      <c r="D437" s="8"/>
      <c r="E437" s="78"/>
      <c r="F437" s="77"/>
      <c r="G437" s="77"/>
      <c r="H437" s="77"/>
      <c r="I437" s="77"/>
      <c r="J437" s="77"/>
      <c r="K437" s="77"/>
      <c r="L437" s="77"/>
      <c r="M437" s="77"/>
      <c r="N437" s="77"/>
    </row>
    <row r="438" spans="2:14" x14ac:dyDescent="0.25">
      <c r="B438" s="8"/>
      <c r="C438" s="77"/>
      <c r="D438" s="8"/>
      <c r="E438" s="78"/>
      <c r="F438" s="77"/>
      <c r="G438" s="77"/>
      <c r="H438" s="77"/>
      <c r="I438" s="77"/>
      <c r="J438" s="77"/>
      <c r="K438" s="77"/>
      <c r="L438" s="77"/>
      <c r="M438" s="77"/>
      <c r="N438" s="77"/>
    </row>
    <row r="439" spans="2:14" x14ac:dyDescent="0.25">
      <c r="B439" s="8"/>
      <c r="C439" s="77"/>
      <c r="D439" s="8"/>
      <c r="E439" s="78"/>
      <c r="F439" s="77"/>
      <c r="G439" s="77"/>
      <c r="H439" s="77"/>
      <c r="I439" s="77"/>
      <c r="J439" s="77"/>
      <c r="K439" s="77"/>
      <c r="L439" s="77"/>
      <c r="M439" s="77"/>
      <c r="N439" s="77"/>
    </row>
    <row r="440" spans="2:14" x14ac:dyDescent="0.25">
      <c r="B440" s="8"/>
      <c r="C440" s="77"/>
      <c r="D440" s="8"/>
      <c r="E440" s="78"/>
      <c r="F440" s="77"/>
      <c r="G440" s="77"/>
      <c r="H440" s="77"/>
      <c r="I440" s="77"/>
      <c r="J440" s="77"/>
      <c r="K440" s="77"/>
      <c r="L440" s="77"/>
      <c r="M440" s="77"/>
      <c r="N440" s="77"/>
    </row>
    <row r="441" spans="2:14" x14ac:dyDescent="0.25">
      <c r="B441" s="8"/>
      <c r="C441" s="77"/>
      <c r="D441" s="8"/>
      <c r="E441" s="78"/>
      <c r="F441" s="77"/>
      <c r="G441" s="77"/>
      <c r="H441" s="77"/>
      <c r="I441" s="77"/>
      <c r="J441" s="77"/>
      <c r="K441" s="77"/>
      <c r="L441" s="77"/>
      <c r="M441" s="77"/>
      <c r="N441" s="77"/>
    </row>
    <row r="442" spans="2:14" x14ac:dyDescent="0.25">
      <c r="B442" s="8"/>
      <c r="C442" s="77"/>
      <c r="D442" s="8"/>
      <c r="E442" s="78"/>
      <c r="F442" s="77"/>
      <c r="G442" s="77"/>
      <c r="H442" s="77"/>
      <c r="I442" s="77"/>
      <c r="J442" s="77"/>
      <c r="K442" s="77"/>
      <c r="L442" s="77"/>
      <c r="M442" s="77"/>
      <c r="N442" s="77"/>
    </row>
    <row r="443" spans="2:14" x14ac:dyDescent="0.25">
      <c r="B443" s="8"/>
      <c r="C443" s="77"/>
      <c r="D443" s="8"/>
      <c r="E443" s="78"/>
      <c r="F443" s="77"/>
      <c r="G443" s="77"/>
      <c r="H443" s="77"/>
      <c r="I443" s="77"/>
      <c r="J443" s="77"/>
      <c r="K443" s="77"/>
      <c r="L443" s="77"/>
      <c r="M443" s="77"/>
      <c r="N443" s="77"/>
    </row>
    <row r="444" spans="2:14" x14ac:dyDescent="0.25">
      <c r="B444" s="8"/>
      <c r="C444" s="77"/>
      <c r="D444" s="8"/>
      <c r="E444" s="78"/>
      <c r="F444" s="77"/>
      <c r="G444" s="77"/>
      <c r="H444" s="77"/>
      <c r="I444" s="77"/>
      <c r="J444" s="77"/>
      <c r="K444" s="77"/>
      <c r="L444" s="77"/>
      <c r="M444" s="77"/>
      <c r="N444" s="77"/>
    </row>
    <row r="445" spans="2:14" x14ac:dyDescent="0.25">
      <c r="B445" s="8"/>
      <c r="C445" s="77"/>
      <c r="D445" s="8"/>
      <c r="E445" s="78"/>
      <c r="F445" s="77"/>
      <c r="G445" s="77"/>
      <c r="H445" s="77"/>
      <c r="I445" s="77"/>
      <c r="J445" s="77"/>
      <c r="K445" s="77"/>
      <c r="L445" s="77"/>
      <c r="M445" s="77"/>
      <c r="N445" s="77"/>
    </row>
    <row r="446" spans="2:14" x14ac:dyDescent="0.25">
      <c r="B446" s="8"/>
      <c r="C446" s="77"/>
      <c r="D446" s="8"/>
      <c r="E446" s="78"/>
      <c r="F446" s="77"/>
      <c r="G446" s="77"/>
      <c r="H446" s="77"/>
      <c r="I446" s="77"/>
      <c r="J446" s="77"/>
      <c r="K446" s="77"/>
      <c r="L446" s="77"/>
      <c r="M446" s="77"/>
      <c r="N446" s="77"/>
    </row>
    <row r="447" spans="2:14" x14ac:dyDescent="0.25">
      <c r="B447" s="8"/>
      <c r="C447" s="77"/>
      <c r="D447" s="8"/>
      <c r="E447" s="78"/>
      <c r="F447" s="77"/>
      <c r="G447" s="77"/>
      <c r="H447" s="77"/>
      <c r="I447" s="77"/>
      <c r="J447" s="77"/>
      <c r="K447" s="77"/>
      <c r="L447" s="77"/>
      <c r="M447" s="77"/>
      <c r="N447" s="77"/>
    </row>
    <row r="448" spans="2:14" x14ac:dyDescent="0.25">
      <c r="B448" s="8"/>
      <c r="C448" s="77"/>
      <c r="D448" s="8"/>
      <c r="E448" s="78"/>
      <c r="F448" s="77"/>
      <c r="G448" s="77"/>
      <c r="H448" s="77"/>
      <c r="I448" s="77"/>
      <c r="J448" s="77"/>
      <c r="K448" s="77"/>
      <c r="L448" s="77"/>
      <c r="M448" s="77"/>
      <c r="N448" s="77"/>
    </row>
    <row r="449" spans="2:14" x14ac:dyDescent="0.25">
      <c r="B449" s="8"/>
      <c r="C449" s="77"/>
      <c r="D449" s="8"/>
      <c r="E449" s="78"/>
      <c r="F449" s="77"/>
      <c r="G449" s="77"/>
      <c r="H449" s="77"/>
      <c r="I449" s="77"/>
      <c r="J449" s="77"/>
      <c r="K449" s="77"/>
      <c r="L449" s="77"/>
      <c r="M449" s="77"/>
      <c r="N449" s="77"/>
    </row>
    <row r="450" spans="2:14" x14ac:dyDescent="0.25">
      <c r="B450" s="8"/>
      <c r="C450" s="77"/>
      <c r="D450" s="8"/>
      <c r="E450" s="78"/>
      <c r="F450" s="77"/>
      <c r="G450" s="77"/>
      <c r="H450" s="77"/>
      <c r="I450" s="77"/>
      <c r="J450" s="77"/>
      <c r="K450" s="77"/>
      <c r="L450" s="77"/>
      <c r="M450" s="77"/>
      <c r="N450" s="77"/>
    </row>
    <row r="451" spans="2:14" x14ac:dyDescent="0.25">
      <c r="B451" s="8"/>
      <c r="C451" s="77"/>
      <c r="D451" s="8"/>
      <c r="E451" s="78"/>
      <c r="F451" s="77"/>
      <c r="G451" s="77"/>
      <c r="H451" s="77"/>
      <c r="I451" s="77"/>
      <c r="J451" s="77"/>
      <c r="K451" s="77"/>
      <c r="L451" s="77"/>
      <c r="M451" s="77"/>
      <c r="N451" s="77"/>
    </row>
    <row r="452" spans="2:14" x14ac:dyDescent="0.25">
      <c r="B452" s="8"/>
      <c r="C452" s="77"/>
      <c r="D452" s="8"/>
      <c r="E452" s="78"/>
      <c r="F452" s="77"/>
      <c r="G452" s="77"/>
      <c r="H452" s="77"/>
      <c r="I452" s="77"/>
      <c r="J452" s="77"/>
      <c r="K452" s="77"/>
      <c r="L452" s="77"/>
      <c r="M452" s="77"/>
      <c r="N452" s="77"/>
    </row>
    <row r="453" spans="2:14" x14ac:dyDescent="0.25">
      <c r="B453" s="8"/>
      <c r="C453" s="77"/>
      <c r="D453" s="8"/>
      <c r="E453" s="78"/>
      <c r="F453" s="77"/>
      <c r="G453" s="77"/>
      <c r="H453" s="77"/>
      <c r="I453" s="77"/>
      <c r="J453" s="77"/>
      <c r="K453" s="77"/>
      <c r="L453" s="77"/>
      <c r="M453" s="77"/>
      <c r="N453" s="77"/>
    </row>
    <row r="454" spans="2:14" x14ac:dyDescent="0.25">
      <c r="B454" s="8"/>
      <c r="C454" s="77"/>
      <c r="D454" s="8"/>
      <c r="E454" s="78"/>
      <c r="F454" s="77"/>
      <c r="G454" s="77"/>
      <c r="H454" s="77"/>
      <c r="I454" s="77"/>
      <c r="J454" s="77"/>
      <c r="K454" s="77"/>
      <c r="L454" s="77"/>
      <c r="M454" s="77"/>
      <c r="N454" s="77"/>
    </row>
    <row r="455" spans="2:14" x14ac:dyDescent="0.25">
      <c r="B455" s="8"/>
      <c r="C455" s="77"/>
      <c r="D455" s="8"/>
      <c r="E455" s="78"/>
      <c r="F455" s="77"/>
      <c r="G455" s="77"/>
      <c r="H455" s="77"/>
      <c r="I455" s="77"/>
      <c r="J455" s="77"/>
      <c r="K455" s="77"/>
      <c r="L455" s="77"/>
      <c r="M455" s="77"/>
      <c r="N455" s="77"/>
    </row>
    <row r="456" spans="2:14" x14ac:dyDescent="0.25">
      <c r="B456" s="8"/>
      <c r="C456" s="77"/>
      <c r="D456" s="8"/>
      <c r="E456" s="78"/>
      <c r="F456" s="77"/>
      <c r="G456" s="77"/>
      <c r="H456" s="77"/>
      <c r="I456" s="77"/>
      <c r="J456" s="77"/>
      <c r="K456" s="77"/>
      <c r="L456" s="77"/>
      <c r="M456" s="77"/>
      <c r="N456" s="77"/>
    </row>
    <row r="457" spans="2:14" x14ac:dyDescent="0.25">
      <c r="B457" s="8"/>
      <c r="C457" s="77"/>
      <c r="D457" s="8"/>
      <c r="E457" s="78"/>
      <c r="F457" s="77"/>
      <c r="G457" s="77"/>
      <c r="H457" s="77"/>
      <c r="I457" s="77"/>
      <c r="J457" s="77"/>
      <c r="K457" s="77"/>
      <c r="L457" s="77"/>
      <c r="M457" s="77"/>
      <c r="N457" s="77"/>
    </row>
    <row r="458" spans="2:14" x14ac:dyDescent="0.25">
      <c r="B458" s="8"/>
      <c r="C458" s="77"/>
      <c r="D458" s="8"/>
      <c r="E458" s="78"/>
      <c r="F458" s="77"/>
      <c r="G458" s="77"/>
      <c r="H458" s="77"/>
      <c r="I458" s="77"/>
      <c r="J458" s="77"/>
      <c r="K458" s="77"/>
      <c r="L458" s="77"/>
      <c r="M458" s="77"/>
      <c r="N458" s="77"/>
    </row>
    <row r="459" spans="2:14" x14ac:dyDescent="0.25">
      <c r="B459" s="8"/>
      <c r="C459" s="77"/>
      <c r="D459" s="8"/>
      <c r="E459" s="78"/>
      <c r="F459" s="77"/>
      <c r="G459" s="77"/>
      <c r="H459" s="77"/>
      <c r="I459" s="77"/>
      <c r="J459" s="77"/>
      <c r="K459" s="77"/>
      <c r="L459" s="77"/>
      <c r="M459" s="77"/>
      <c r="N459" s="77"/>
    </row>
    <row r="460" spans="2:14" x14ac:dyDescent="0.25">
      <c r="B460" s="8"/>
      <c r="C460" s="77"/>
      <c r="D460" s="8"/>
      <c r="E460" s="78"/>
      <c r="F460" s="77"/>
      <c r="G460" s="77"/>
      <c r="H460" s="77"/>
      <c r="I460" s="77"/>
      <c r="J460" s="77"/>
      <c r="K460" s="77"/>
      <c r="L460" s="77"/>
      <c r="M460" s="77"/>
      <c r="N460" s="77"/>
    </row>
    <row r="461" spans="2:14" x14ac:dyDescent="0.25">
      <c r="B461" s="8"/>
      <c r="C461" s="77"/>
      <c r="D461" s="8"/>
      <c r="E461" s="78"/>
      <c r="F461" s="77"/>
      <c r="G461" s="77"/>
      <c r="H461" s="77"/>
      <c r="I461" s="77"/>
      <c r="J461" s="77"/>
      <c r="K461" s="77"/>
      <c r="L461" s="77"/>
      <c r="M461" s="77"/>
      <c r="N461" s="77"/>
    </row>
    <row r="462" spans="2:14" x14ac:dyDescent="0.25">
      <c r="B462" s="8"/>
      <c r="C462" s="77"/>
      <c r="D462" s="8"/>
      <c r="E462" s="78"/>
      <c r="F462" s="77"/>
      <c r="G462" s="77"/>
      <c r="H462" s="77"/>
      <c r="I462" s="77"/>
      <c r="J462" s="77"/>
      <c r="K462" s="77"/>
      <c r="L462" s="77"/>
      <c r="M462" s="77"/>
      <c r="N462" s="77"/>
    </row>
    <row r="463" spans="2:14" x14ac:dyDescent="0.25">
      <c r="B463" s="8"/>
      <c r="C463" s="77"/>
      <c r="D463" s="8"/>
      <c r="E463" s="78"/>
      <c r="F463" s="77"/>
      <c r="G463" s="77"/>
      <c r="H463" s="77"/>
      <c r="I463" s="77"/>
      <c r="J463" s="77"/>
      <c r="K463" s="77"/>
      <c r="L463" s="77"/>
      <c r="M463" s="77"/>
      <c r="N463" s="77"/>
    </row>
    <row r="464" spans="2:14" x14ac:dyDescent="0.25">
      <c r="B464" s="8"/>
      <c r="C464" s="77"/>
      <c r="D464" s="8"/>
      <c r="E464" s="78"/>
      <c r="F464" s="77"/>
      <c r="G464" s="77"/>
      <c r="H464" s="77"/>
      <c r="I464" s="77"/>
      <c r="J464" s="77"/>
      <c r="K464" s="77"/>
      <c r="L464" s="77"/>
      <c r="M464" s="77"/>
      <c r="N464" s="77"/>
    </row>
    <row r="465" spans="2:14" x14ac:dyDescent="0.25">
      <c r="B465" s="8"/>
      <c r="C465" s="77"/>
      <c r="D465" s="8"/>
      <c r="E465" s="78"/>
      <c r="F465" s="77"/>
      <c r="G465" s="77"/>
      <c r="H465" s="77"/>
      <c r="I465" s="77"/>
      <c r="J465" s="77"/>
      <c r="K465" s="77"/>
      <c r="L465" s="77"/>
      <c r="M465" s="77"/>
      <c r="N465" s="77"/>
    </row>
    <row r="466" spans="2:14" x14ac:dyDescent="0.25">
      <c r="B466" s="8"/>
      <c r="C466" s="77"/>
      <c r="D466" s="8"/>
      <c r="E466" s="78"/>
      <c r="F466" s="77"/>
      <c r="G466" s="77"/>
      <c r="H466" s="77"/>
      <c r="I466" s="77"/>
      <c r="J466" s="77"/>
      <c r="K466" s="77"/>
      <c r="L466" s="77"/>
      <c r="M466" s="77"/>
      <c r="N466" s="77"/>
    </row>
    <row r="467" spans="2:14" x14ac:dyDescent="0.25">
      <c r="B467" s="8"/>
      <c r="C467" s="77"/>
      <c r="D467" s="8"/>
      <c r="E467" s="78"/>
      <c r="F467" s="77"/>
      <c r="G467" s="77"/>
      <c r="H467" s="77"/>
      <c r="I467" s="77"/>
      <c r="J467" s="77"/>
      <c r="K467" s="77"/>
      <c r="L467" s="77"/>
      <c r="M467" s="77"/>
      <c r="N467" s="77"/>
    </row>
    <row r="468" spans="2:14" x14ac:dyDescent="0.25">
      <c r="B468" s="8"/>
      <c r="C468" s="77"/>
      <c r="D468" s="8"/>
      <c r="E468" s="78"/>
      <c r="F468" s="77"/>
      <c r="G468" s="77"/>
      <c r="H468" s="77"/>
      <c r="I468" s="77"/>
      <c r="J468" s="77"/>
      <c r="K468" s="77"/>
      <c r="L468" s="77"/>
      <c r="M468" s="77"/>
      <c r="N468" s="77"/>
    </row>
    <row r="469" spans="2:14" x14ac:dyDescent="0.25">
      <c r="B469" s="8"/>
      <c r="C469" s="77"/>
      <c r="D469" s="8"/>
      <c r="E469" s="78"/>
      <c r="F469" s="77"/>
      <c r="G469" s="77"/>
      <c r="H469" s="77"/>
      <c r="I469" s="77"/>
      <c r="J469" s="77"/>
      <c r="K469" s="77"/>
      <c r="L469" s="77"/>
      <c r="M469" s="77"/>
      <c r="N469" s="77"/>
    </row>
    <row r="470" spans="2:14" x14ac:dyDescent="0.25">
      <c r="B470" s="8"/>
      <c r="C470" s="77"/>
      <c r="D470" s="8"/>
      <c r="E470" s="78"/>
      <c r="F470" s="77"/>
      <c r="G470" s="77"/>
      <c r="H470" s="77"/>
      <c r="I470" s="77"/>
      <c r="J470" s="77"/>
      <c r="K470" s="77"/>
      <c r="L470" s="77"/>
      <c r="M470" s="77"/>
      <c r="N470" s="77"/>
    </row>
    <row r="471" spans="2:14" x14ac:dyDescent="0.25">
      <c r="B471" s="8"/>
      <c r="C471" s="77"/>
      <c r="D471" s="8"/>
      <c r="E471" s="78"/>
      <c r="F471" s="77"/>
      <c r="G471" s="77"/>
      <c r="H471" s="77"/>
      <c r="I471" s="77"/>
      <c r="J471" s="77"/>
      <c r="K471" s="77"/>
      <c r="L471" s="77"/>
      <c r="M471" s="77"/>
      <c r="N471" s="77"/>
    </row>
    <row r="472" spans="2:14" x14ac:dyDescent="0.25">
      <c r="B472" s="8"/>
      <c r="C472" s="77"/>
      <c r="D472" s="8"/>
      <c r="E472" s="78"/>
      <c r="F472" s="77"/>
      <c r="G472" s="77"/>
      <c r="H472" s="77"/>
      <c r="I472" s="77"/>
      <c r="J472" s="77"/>
      <c r="K472" s="77"/>
      <c r="L472" s="77"/>
      <c r="M472" s="77"/>
      <c r="N472" s="77"/>
    </row>
    <row r="473" spans="2:14" x14ac:dyDescent="0.25">
      <c r="B473" s="8"/>
      <c r="C473" s="77"/>
      <c r="D473" s="8"/>
      <c r="E473" s="78"/>
      <c r="F473" s="77"/>
      <c r="G473" s="77"/>
      <c r="H473" s="77"/>
      <c r="I473" s="77"/>
      <c r="J473" s="77"/>
      <c r="K473" s="77"/>
      <c r="L473" s="77"/>
      <c r="M473" s="77"/>
      <c r="N473" s="77"/>
    </row>
    <row r="474" spans="2:14" x14ac:dyDescent="0.25">
      <c r="B474" s="8"/>
      <c r="C474" s="77"/>
      <c r="D474" s="8"/>
      <c r="E474" s="78"/>
      <c r="F474" s="77"/>
      <c r="G474" s="77"/>
      <c r="H474" s="77"/>
      <c r="I474" s="77"/>
      <c r="J474" s="77"/>
      <c r="K474" s="77"/>
      <c r="L474" s="77"/>
      <c r="M474" s="77"/>
      <c r="N474" s="77"/>
    </row>
    <row r="475" spans="2:14" x14ac:dyDescent="0.25">
      <c r="B475" s="8"/>
      <c r="C475" s="77"/>
      <c r="D475" s="8"/>
      <c r="E475" s="78"/>
      <c r="F475" s="77"/>
      <c r="G475" s="77"/>
      <c r="H475" s="77"/>
      <c r="I475" s="77"/>
      <c r="J475" s="77"/>
      <c r="K475" s="77"/>
      <c r="L475" s="77"/>
      <c r="M475" s="77"/>
      <c r="N475" s="77"/>
    </row>
    <row r="476" spans="2:14" x14ac:dyDescent="0.25">
      <c r="B476" s="8"/>
      <c r="C476" s="77"/>
      <c r="D476" s="8"/>
      <c r="E476" s="78"/>
      <c r="F476" s="77"/>
      <c r="G476" s="77"/>
      <c r="H476" s="77"/>
      <c r="I476" s="77"/>
      <c r="J476" s="77"/>
      <c r="K476" s="77"/>
      <c r="L476" s="77"/>
      <c r="M476" s="77"/>
      <c r="N476" s="77"/>
    </row>
    <row r="477" spans="2:14" x14ac:dyDescent="0.25">
      <c r="B477" s="8"/>
      <c r="C477" s="77"/>
      <c r="D477" s="8"/>
      <c r="E477" s="78"/>
      <c r="F477" s="77"/>
      <c r="G477" s="77"/>
      <c r="H477" s="77"/>
      <c r="I477" s="77"/>
      <c r="J477" s="77"/>
      <c r="K477" s="77"/>
      <c r="L477" s="77"/>
      <c r="M477" s="77"/>
      <c r="N477" s="77"/>
    </row>
    <row r="478" spans="2:14" x14ac:dyDescent="0.25">
      <c r="B478" s="8"/>
      <c r="C478" s="77"/>
      <c r="D478" s="8"/>
      <c r="E478" s="78"/>
      <c r="F478" s="77"/>
      <c r="G478" s="77"/>
      <c r="H478" s="77"/>
      <c r="I478" s="77"/>
      <c r="J478" s="77"/>
      <c r="K478" s="77"/>
      <c r="L478" s="77"/>
      <c r="M478" s="77"/>
      <c r="N478" s="77"/>
    </row>
    <row r="479" spans="2:14" x14ac:dyDescent="0.25">
      <c r="B479" s="8"/>
      <c r="C479" s="77"/>
      <c r="D479" s="8"/>
      <c r="E479" s="78"/>
      <c r="F479" s="77"/>
      <c r="G479" s="77"/>
      <c r="H479" s="77"/>
      <c r="I479" s="77"/>
      <c r="J479" s="77"/>
      <c r="K479" s="77"/>
      <c r="L479" s="77"/>
      <c r="M479" s="77"/>
      <c r="N479" s="77"/>
    </row>
    <row r="480" spans="2:14" x14ac:dyDescent="0.25">
      <c r="B480" s="8"/>
      <c r="C480" s="77"/>
      <c r="D480" s="8"/>
      <c r="E480" s="78"/>
      <c r="F480" s="77"/>
      <c r="G480" s="77"/>
      <c r="H480" s="77"/>
      <c r="I480" s="77"/>
      <c r="J480" s="77"/>
      <c r="K480" s="77"/>
      <c r="L480" s="77"/>
      <c r="M480" s="77"/>
      <c r="N480" s="77"/>
    </row>
    <row r="481" spans="2:14" x14ac:dyDescent="0.25">
      <c r="B481" s="8"/>
      <c r="C481" s="77"/>
      <c r="D481" s="8"/>
      <c r="E481" s="78"/>
      <c r="F481" s="77"/>
      <c r="G481" s="77"/>
      <c r="H481" s="77"/>
      <c r="I481" s="77"/>
      <c r="J481" s="77"/>
      <c r="K481" s="77"/>
      <c r="L481" s="77"/>
      <c r="M481" s="77"/>
      <c r="N481" s="77"/>
    </row>
    <row r="482" spans="2:14" x14ac:dyDescent="0.25">
      <c r="B482" s="8"/>
      <c r="C482" s="77"/>
      <c r="D482" s="8"/>
      <c r="E482" s="78"/>
      <c r="F482" s="77"/>
      <c r="G482" s="77"/>
      <c r="H482" s="77"/>
      <c r="I482" s="77"/>
      <c r="J482" s="77"/>
      <c r="K482" s="77"/>
      <c r="L482" s="77"/>
      <c r="M482" s="77"/>
      <c r="N482" s="77"/>
    </row>
    <row r="483" spans="2:14" x14ac:dyDescent="0.25">
      <c r="B483" s="8"/>
      <c r="C483" s="77"/>
      <c r="D483" s="8"/>
      <c r="E483" s="78"/>
      <c r="F483" s="77"/>
      <c r="G483" s="77"/>
      <c r="H483" s="77"/>
      <c r="I483" s="77"/>
      <c r="J483" s="77"/>
      <c r="K483" s="77"/>
      <c r="L483" s="77"/>
      <c r="M483" s="77"/>
      <c r="N483" s="77"/>
    </row>
    <row r="484" spans="2:14" x14ac:dyDescent="0.25">
      <c r="B484" s="8"/>
      <c r="C484" s="77"/>
      <c r="D484" s="8"/>
      <c r="E484" s="78"/>
      <c r="F484" s="77"/>
      <c r="G484" s="77"/>
      <c r="H484" s="77"/>
      <c r="I484" s="77"/>
      <c r="J484" s="77"/>
      <c r="K484" s="77"/>
      <c r="L484" s="77"/>
      <c r="M484" s="77"/>
      <c r="N484" s="77"/>
    </row>
    <row r="485" spans="2:14" x14ac:dyDescent="0.25">
      <c r="B485" s="8"/>
      <c r="C485" s="77"/>
      <c r="D485" s="8"/>
      <c r="E485" s="78"/>
      <c r="F485" s="77"/>
      <c r="G485" s="77"/>
      <c r="H485" s="77"/>
      <c r="I485" s="77"/>
      <c r="J485" s="77"/>
      <c r="K485" s="77"/>
      <c r="L485" s="77"/>
      <c r="M485" s="77"/>
      <c r="N485" s="77"/>
    </row>
    <row r="486" spans="2:14" x14ac:dyDescent="0.25">
      <c r="B486" s="8"/>
      <c r="C486" s="77"/>
      <c r="D486" s="8"/>
      <c r="E486" s="78"/>
      <c r="F486" s="77"/>
      <c r="G486" s="77"/>
      <c r="H486" s="77"/>
      <c r="I486" s="77"/>
      <c r="J486" s="77"/>
      <c r="K486" s="77"/>
      <c r="L486" s="77"/>
      <c r="M486" s="77"/>
      <c r="N486" s="77"/>
    </row>
    <row r="487" spans="2:14" x14ac:dyDescent="0.25">
      <c r="B487" s="8"/>
      <c r="C487" s="77"/>
      <c r="D487" s="8"/>
      <c r="E487" s="78"/>
      <c r="F487" s="77"/>
      <c r="G487" s="77"/>
      <c r="H487" s="77"/>
      <c r="I487" s="77"/>
      <c r="J487" s="77"/>
      <c r="K487" s="77"/>
      <c r="L487" s="77"/>
      <c r="M487" s="77"/>
      <c r="N487" s="77"/>
    </row>
    <row r="488" spans="2:14" x14ac:dyDescent="0.25">
      <c r="B488" s="8"/>
      <c r="C488" s="77"/>
      <c r="D488" s="8"/>
      <c r="E488" s="78"/>
      <c r="F488" s="77"/>
      <c r="G488" s="77"/>
      <c r="H488" s="77"/>
      <c r="I488" s="77"/>
      <c r="J488" s="77"/>
      <c r="K488" s="77"/>
      <c r="L488" s="77"/>
      <c r="M488" s="77"/>
      <c r="N488" s="77"/>
    </row>
    <row r="489" spans="2:14" x14ac:dyDescent="0.25">
      <c r="B489" s="8"/>
      <c r="C489" s="77"/>
      <c r="D489" s="8"/>
      <c r="E489" s="78"/>
      <c r="F489" s="77"/>
      <c r="G489" s="77"/>
      <c r="H489" s="77"/>
      <c r="I489" s="77"/>
      <c r="J489" s="77"/>
      <c r="K489" s="77"/>
      <c r="L489" s="77"/>
      <c r="M489" s="77"/>
      <c r="N489" s="77"/>
    </row>
    <row r="490" spans="2:14" x14ac:dyDescent="0.25">
      <c r="B490" s="8"/>
      <c r="C490" s="77"/>
      <c r="D490" s="8"/>
      <c r="E490" s="78"/>
      <c r="F490" s="77"/>
      <c r="G490" s="77"/>
      <c r="H490" s="77"/>
      <c r="I490" s="77"/>
      <c r="J490" s="77"/>
      <c r="K490" s="77"/>
      <c r="L490" s="77"/>
      <c r="M490" s="77"/>
      <c r="N490" s="77"/>
    </row>
    <row r="491" spans="2:14" x14ac:dyDescent="0.25">
      <c r="B491" s="8"/>
      <c r="C491" s="77"/>
      <c r="D491" s="8"/>
      <c r="E491" s="78"/>
      <c r="F491" s="77"/>
      <c r="G491" s="77"/>
      <c r="H491" s="77"/>
      <c r="I491" s="77"/>
      <c r="J491" s="77"/>
      <c r="K491" s="77"/>
      <c r="L491" s="77"/>
      <c r="M491" s="77"/>
      <c r="N491" s="77"/>
    </row>
    <row r="492" spans="2:14" x14ac:dyDescent="0.25">
      <c r="B492" s="8"/>
      <c r="C492" s="77"/>
      <c r="D492" s="8"/>
      <c r="E492" s="78"/>
      <c r="F492" s="77"/>
      <c r="G492" s="77"/>
      <c r="H492" s="77"/>
      <c r="I492" s="77"/>
      <c r="J492" s="77"/>
      <c r="K492" s="77"/>
      <c r="L492" s="77"/>
      <c r="M492" s="77"/>
      <c r="N492" s="77"/>
    </row>
    <row r="493" spans="2:14" x14ac:dyDescent="0.25">
      <c r="B493" s="8"/>
      <c r="C493" s="77"/>
      <c r="D493" s="8"/>
      <c r="E493" s="78"/>
      <c r="F493" s="77"/>
      <c r="G493" s="77"/>
      <c r="H493" s="77"/>
      <c r="I493" s="77"/>
      <c r="J493" s="77"/>
      <c r="K493" s="77"/>
      <c r="L493" s="77"/>
      <c r="M493" s="77"/>
      <c r="N493" s="77"/>
    </row>
    <row r="494" spans="2:14" x14ac:dyDescent="0.25">
      <c r="B494" s="8"/>
      <c r="C494" s="77"/>
      <c r="D494" s="8"/>
      <c r="E494" s="78"/>
      <c r="F494" s="77"/>
      <c r="G494" s="77"/>
      <c r="H494" s="77"/>
      <c r="I494" s="77"/>
      <c r="J494" s="77"/>
      <c r="K494" s="77"/>
      <c r="L494" s="77"/>
      <c r="M494" s="77"/>
      <c r="N494" s="77"/>
    </row>
    <row r="495" spans="2:14" x14ac:dyDescent="0.25">
      <c r="B495" s="8"/>
      <c r="C495" s="77"/>
      <c r="D495" s="8"/>
      <c r="E495" s="78"/>
      <c r="F495" s="77"/>
      <c r="G495" s="77"/>
      <c r="H495" s="77"/>
      <c r="I495" s="77"/>
      <c r="J495" s="77"/>
      <c r="K495" s="77"/>
      <c r="L495" s="77"/>
      <c r="M495" s="77"/>
      <c r="N495" s="77"/>
    </row>
    <row r="496" spans="2:14" x14ac:dyDescent="0.25">
      <c r="B496" s="8"/>
      <c r="C496" s="77"/>
      <c r="D496" s="8"/>
      <c r="E496" s="78"/>
      <c r="F496" s="77"/>
      <c r="G496" s="77"/>
      <c r="H496" s="77"/>
      <c r="I496" s="77"/>
      <c r="J496" s="77"/>
      <c r="K496" s="77"/>
      <c r="L496" s="77"/>
      <c r="M496" s="77"/>
      <c r="N496" s="77"/>
    </row>
    <row r="497" spans="2:14" x14ac:dyDescent="0.25">
      <c r="B497" s="8"/>
      <c r="C497" s="77"/>
      <c r="D497" s="8"/>
      <c r="E497" s="78"/>
      <c r="F497" s="77"/>
      <c r="G497" s="77"/>
      <c r="H497" s="77"/>
      <c r="I497" s="77"/>
      <c r="J497" s="77"/>
      <c r="K497" s="77"/>
      <c r="L497" s="77"/>
      <c r="M497" s="77"/>
      <c r="N497" s="77"/>
    </row>
    <row r="498" spans="2:14" x14ac:dyDescent="0.25">
      <c r="B498" s="8"/>
      <c r="C498" s="77"/>
      <c r="D498" s="8"/>
      <c r="E498" s="78"/>
      <c r="F498" s="77"/>
      <c r="G498" s="77"/>
      <c r="H498" s="77"/>
      <c r="I498" s="77"/>
      <c r="J498" s="77"/>
      <c r="K498" s="77"/>
      <c r="L498" s="77"/>
      <c r="M498" s="77"/>
      <c r="N498" s="77"/>
    </row>
    <row r="499" spans="2:14" x14ac:dyDescent="0.25">
      <c r="B499" s="8"/>
      <c r="C499" s="77"/>
      <c r="D499" s="8"/>
      <c r="E499" s="78"/>
      <c r="F499" s="77"/>
      <c r="G499" s="77"/>
      <c r="H499" s="77"/>
      <c r="I499" s="77"/>
      <c r="J499" s="77"/>
      <c r="K499" s="77"/>
      <c r="L499" s="77"/>
      <c r="M499" s="77"/>
      <c r="N499" s="77"/>
    </row>
    <row r="500" spans="2:14" x14ac:dyDescent="0.25">
      <c r="B500" s="8"/>
      <c r="C500" s="77"/>
      <c r="D500" s="8"/>
      <c r="E500" s="78"/>
      <c r="F500" s="77"/>
      <c r="G500" s="77"/>
      <c r="H500" s="77"/>
      <c r="I500" s="77"/>
      <c r="J500" s="77"/>
      <c r="K500" s="77"/>
      <c r="L500" s="77"/>
      <c r="M500" s="77"/>
      <c r="N500" s="77"/>
    </row>
    <row r="501" spans="2:14" x14ac:dyDescent="0.25">
      <c r="B501" s="8"/>
      <c r="C501" s="77"/>
      <c r="D501" s="8"/>
      <c r="E501" s="78"/>
      <c r="F501" s="77"/>
      <c r="G501" s="77"/>
      <c r="H501" s="77"/>
      <c r="I501" s="77"/>
      <c r="J501" s="77"/>
      <c r="K501" s="77"/>
      <c r="L501" s="77"/>
      <c r="M501" s="77"/>
      <c r="N501" s="77"/>
    </row>
    <row r="502" spans="2:14" x14ac:dyDescent="0.25">
      <c r="B502" s="8"/>
      <c r="C502" s="77"/>
      <c r="D502" s="8"/>
      <c r="E502" s="78"/>
      <c r="F502" s="77"/>
      <c r="G502" s="77"/>
      <c r="H502" s="77"/>
      <c r="I502" s="77"/>
      <c r="J502" s="77"/>
      <c r="K502" s="77"/>
      <c r="L502" s="77"/>
      <c r="M502" s="77"/>
      <c r="N502" s="77"/>
    </row>
    <row r="503" spans="2:14" x14ac:dyDescent="0.25">
      <c r="B503" s="8"/>
      <c r="C503" s="77"/>
      <c r="D503" s="8"/>
      <c r="E503" s="78"/>
      <c r="F503" s="77"/>
      <c r="G503" s="77"/>
      <c r="H503" s="77"/>
      <c r="I503" s="77"/>
      <c r="J503" s="77"/>
      <c r="K503" s="77"/>
      <c r="L503" s="77"/>
      <c r="M503" s="77"/>
      <c r="N503" s="77"/>
    </row>
    <row r="504" spans="2:14" x14ac:dyDescent="0.25">
      <c r="B504" s="8"/>
      <c r="C504" s="77"/>
      <c r="D504" s="8"/>
      <c r="E504" s="78"/>
      <c r="F504" s="77"/>
      <c r="G504" s="77"/>
      <c r="H504" s="77"/>
      <c r="I504" s="77"/>
      <c r="J504" s="77"/>
      <c r="K504" s="77"/>
      <c r="L504" s="77"/>
      <c r="M504" s="77"/>
      <c r="N504" s="77"/>
    </row>
    <row r="505" spans="2:14" x14ac:dyDescent="0.25">
      <c r="B505" s="8"/>
      <c r="C505" s="77"/>
      <c r="D505" s="8"/>
      <c r="E505" s="78"/>
      <c r="F505" s="77"/>
      <c r="G505" s="77"/>
      <c r="H505" s="77"/>
      <c r="I505" s="77"/>
      <c r="J505" s="77"/>
      <c r="K505" s="77"/>
      <c r="L505" s="77"/>
      <c r="M505" s="77"/>
      <c r="N505" s="77"/>
    </row>
    <row r="506" spans="2:14" x14ac:dyDescent="0.25">
      <c r="B506" s="8"/>
      <c r="C506" s="77"/>
      <c r="D506" s="8"/>
      <c r="E506" s="78"/>
      <c r="F506" s="77"/>
      <c r="G506" s="77"/>
      <c r="H506" s="77"/>
      <c r="I506" s="77"/>
      <c r="J506" s="77"/>
      <c r="K506" s="77"/>
      <c r="L506" s="77"/>
      <c r="M506" s="77"/>
      <c r="N506" s="77"/>
    </row>
    <row r="507" spans="2:14" x14ac:dyDescent="0.25">
      <c r="B507" s="8"/>
      <c r="C507" s="77"/>
      <c r="D507" s="8"/>
      <c r="E507" s="78"/>
      <c r="F507" s="77"/>
      <c r="G507" s="77"/>
      <c r="H507" s="77"/>
      <c r="I507" s="77"/>
      <c r="J507" s="77"/>
      <c r="K507" s="77"/>
      <c r="L507" s="77"/>
      <c r="M507" s="77"/>
      <c r="N507" s="77"/>
    </row>
    <row r="508" spans="2:14" x14ac:dyDescent="0.25">
      <c r="B508" s="8"/>
      <c r="C508" s="77"/>
      <c r="D508" s="8"/>
      <c r="E508" s="78"/>
      <c r="F508" s="77"/>
      <c r="G508" s="77"/>
      <c r="H508" s="77"/>
      <c r="I508" s="77"/>
      <c r="J508" s="77"/>
      <c r="K508" s="77"/>
      <c r="L508" s="77"/>
      <c r="M508" s="77"/>
      <c r="N508" s="77"/>
    </row>
    <row r="509" spans="2:14" x14ac:dyDescent="0.25">
      <c r="B509" s="8"/>
      <c r="C509" s="77"/>
      <c r="D509" s="8"/>
      <c r="E509" s="78"/>
      <c r="F509" s="77"/>
      <c r="G509" s="77"/>
      <c r="H509" s="77"/>
      <c r="I509" s="77"/>
      <c r="J509" s="77"/>
      <c r="K509" s="77"/>
      <c r="L509" s="77"/>
      <c r="M509" s="77"/>
      <c r="N509" s="77"/>
    </row>
    <row r="510" spans="2:14" x14ac:dyDescent="0.25">
      <c r="C510" s="1"/>
      <c r="L510" s="1"/>
      <c r="N510" s="1"/>
    </row>
    <row r="511" spans="2:14" x14ac:dyDescent="0.25">
      <c r="C511" s="1"/>
      <c r="L511" s="1"/>
      <c r="N511" s="1"/>
    </row>
    <row r="512" spans="2:14" x14ac:dyDescent="0.25">
      <c r="C512" s="1"/>
      <c r="L512" s="1"/>
      <c r="N512" s="1"/>
    </row>
    <row r="513" spans="2:14" x14ac:dyDescent="0.25">
      <c r="C513" s="1"/>
      <c r="L513" s="1"/>
      <c r="N513" s="1"/>
    </row>
    <row r="514" spans="2:14" x14ac:dyDescent="0.25">
      <c r="C514" s="1"/>
      <c r="L514" s="1"/>
      <c r="N514" s="1"/>
    </row>
    <row r="515" spans="2:14" x14ac:dyDescent="0.25">
      <c r="C515" s="1"/>
      <c r="L515" s="1"/>
      <c r="N515" s="1"/>
    </row>
    <row r="516" spans="2:14" x14ac:dyDescent="0.25">
      <c r="C516" s="1"/>
      <c r="L516" s="1"/>
      <c r="N516" s="1"/>
    </row>
    <row r="517" spans="2:14" x14ac:dyDescent="0.25">
      <c r="C517" s="1"/>
      <c r="L517" s="1"/>
      <c r="N517" s="1"/>
    </row>
    <row r="518" spans="2:14" x14ac:dyDescent="0.25">
      <c r="C518" s="1"/>
      <c r="L518" s="1"/>
      <c r="N518" s="1"/>
    </row>
    <row r="519" spans="2:14" x14ac:dyDescent="0.25">
      <c r="C519" s="1"/>
      <c r="L519" s="1"/>
      <c r="N519" s="1"/>
    </row>
    <row r="520" spans="2:14" x14ac:dyDescent="0.25">
      <c r="C520" s="1"/>
      <c r="L520" s="1"/>
      <c r="N520" s="1"/>
    </row>
    <row r="521" spans="2:14" x14ac:dyDescent="0.25">
      <c r="B521" s="1"/>
      <c r="C521" s="1"/>
      <c r="L521" s="1"/>
      <c r="N521" s="1"/>
    </row>
    <row r="522" spans="2:14" x14ac:dyDescent="0.25">
      <c r="B522" s="1"/>
      <c r="C522" s="1"/>
      <c r="L522" s="1"/>
      <c r="N522" s="1"/>
    </row>
    <row r="523" spans="2:14" x14ac:dyDescent="0.25">
      <c r="B523" s="1"/>
      <c r="C523" s="1"/>
      <c r="L523" s="1"/>
      <c r="N523" s="1"/>
    </row>
    <row r="524" spans="2:14" x14ac:dyDescent="0.25">
      <c r="B524" s="1"/>
      <c r="C524" s="1"/>
      <c r="L524" s="1"/>
      <c r="N524" s="1"/>
    </row>
    <row r="525" spans="2:14" x14ac:dyDescent="0.25">
      <c r="B525" s="1"/>
      <c r="C525" s="1"/>
      <c r="L525" s="1"/>
      <c r="N525" s="1"/>
    </row>
    <row r="526" spans="2:14" x14ac:dyDescent="0.25">
      <c r="B526" s="1"/>
      <c r="C526" s="1"/>
      <c r="L526" s="1"/>
      <c r="N526" s="1"/>
    </row>
    <row r="527" spans="2:14" x14ac:dyDescent="0.25">
      <c r="B527" s="1"/>
      <c r="C527" s="1"/>
      <c r="L527" s="1"/>
      <c r="N527" s="1"/>
    </row>
    <row r="528" spans="2:14" x14ac:dyDescent="0.25">
      <c r="B528" s="1"/>
      <c r="C528" s="1"/>
      <c r="L528" s="1"/>
      <c r="N528" s="1"/>
    </row>
    <row r="529" spans="2:14" x14ac:dyDescent="0.25">
      <c r="B529" s="1"/>
      <c r="C529" s="1"/>
      <c r="L529" s="1"/>
      <c r="N529" s="1"/>
    </row>
    <row r="530" spans="2:14" x14ac:dyDescent="0.25">
      <c r="B530" s="1"/>
      <c r="C530" s="1"/>
      <c r="L530" s="1"/>
      <c r="N530" s="1"/>
    </row>
    <row r="531" spans="2:14" x14ac:dyDescent="0.25">
      <c r="B531" s="1"/>
      <c r="C531" s="1"/>
      <c r="L531" s="1"/>
      <c r="N531" s="1"/>
    </row>
    <row r="532" spans="2:14" x14ac:dyDescent="0.25">
      <c r="B532" s="1"/>
      <c r="C532" s="1"/>
      <c r="L532" s="1"/>
      <c r="N532" s="1"/>
    </row>
    <row r="533" spans="2:14" x14ac:dyDescent="0.25">
      <c r="B533" s="1"/>
      <c r="C533" s="1"/>
      <c r="L533" s="1"/>
      <c r="N533" s="1"/>
    </row>
    <row r="534" spans="2:14" x14ac:dyDescent="0.25">
      <c r="B534" s="1"/>
      <c r="C534" s="1"/>
      <c r="L534" s="1"/>
      <c r="N534" s="1"/>
    </row>
    <row r="535" spans="2:14" x14ac:dyDescent="0.25">
      <c r="B535" s="1"/>
      <c r="C535" s="1"/>
      <c r="L535" s="1"/>
      <c r="N535" s="1"/>
    </row>
    <row r="536" spans="2:14" x14ac:dyDescent="0.25">
      <c r="B536" s="1"/>
      <c r="C536" s="1"/>
      <c r="L536" s="1"/>
      <c r="N536" s="1"/>
    </row>
    <row r="537" spans="2:14" x14ac:dyDescent="0.25">
      <c r="B537" s="1"/>
      <c r="C537" s="1"/>
      <c r="L537" s="1"/>
      <c r="N537" s="1"/>
    </row>
    <row r="538" spans="2:14" x14ac:dyDescent="0.25">
      <c r="B538" s="1"/>
      <c r="C538" s="1"/>
      <c r="L538" s="1"/>
      <c r="N538" s="1"/>
    </row>
    <row r="539" spans="2:14" x14ac:dyDescent="0.25">
      <c r="B539" s="1"/>
      <c r="C539" s="1"/>
      <c r="L539" s="1"/>
      <c r="N539" s="1"/>
    </row>
    <row r="540" spans="2:14" x14ac:dyDescent="0.25">
      <c r="B540" s="1"/>
      <c r="C540" s="1"/>
      <c r="L540" s="1"/>
      <c r="N540" s="1"/>
    </row>
    <row r="541" spans="2:14" x14ac:dyDescent="0.25">
      <c r="B541" s="1"/>
      <c r="C541" s="1"/>
      <c r="L541" s="1"/>
      <c r="N541" s="1"/>
    </row>
    <row r="542" spans="2:14" x14ac:dyDescent="0.25">
      <c r="B542" s="1"/>
      <c r="C542" s="1"/>
      <c r="L542" s="1"/>
      <c r="N542" s="1"/>
    </row>
    <row r="543" spans="2:14" x14ac:dyDescent="0.25">
      <c r="B543" s="1"/>
      <c r="C543" s="1"/>
      <c r="L543" s="1"/>
      <c r="N543" s="1"/>
    </row>
    <row r="544" spans="2:14" x14ac:dyDescent="0.25">
      <c r="B544" s="1"/>
      <c r="C544" s="1"/>
      <c r="L544" s="1"/>
      <c r="N544" s="1"/>
    </row>
    <row r="545" spans="2:14" x14ac:dyDescent="0.25">
      <c r="B545" s="1"/>
      <c r="C545" s="1"/>
      <c r="L545" s="1"/>
      <c r="N545" s="1"/>
    </row>
    <row r="546" spans="2:14" x14ac:dyDescent="0.25">
      <c r="B546" s="1"/>
      <c r="C546" s="1"/>
      <c r="L546" s="1"/>
      <c r="N546" s="1"/>
    </row>
    <row r="547" spans="2:14" x14ac:dyDescent="0.25">
      <c r="B547" s="1"/>
      <c r="C547" s="1"/>
      <c r="L547" s="1"/>
      <c r="N547" s="1"/>
    </row>
    <row r="548" spans="2:14" x14ac:dyDescent="0.25">
      <c r="B548" s="1"/>
      <c r="C548" s="1"/>
      <c r="L548" s="1"/>
      <c r="N548" s="1"/>
    </row>
    <row r="549" spans="2:14" x14ac:dyDescent="0.25">
      <c r="B549" s="1"/>
      <c r="C549" s="1"/>
      <c r="L549" s="1"/>
      <c r="N549" s="1"/>
    </row>
    <row r="550" spans="2:14" x14ac:dyDescent="0.25">
      <c r="B550" s="1"/>
      <c r="C550" s="1"/>
      <c r="L550" s="1"/>
      <c r="N550" s="1"/>
    </row>
    <row r="551" spans="2:14" x14ac:dyDescent="0.25">
      <c r="B551" s="1"/>
      <c r="C551" s="1"/>
      <c r="L551" s="1"/>
      <c r="N551" s="1"/>
    </row>
    <row r="552" spans="2:14" x14ac:dyDescent="0.25">
      <c r="B552" s="1"/>
      <c r="C552" s="1"/>
      <c r="L552" s="1"/>
      <c r="N552" s="1"/>
    </row>
    <row r="553" spans="2:14" x14ac:dyDescent="0.25">
      <c r="B553" s="1"/>
      <c r="C553" s="1"/>
      <c r="L553" s="1"/>
      <c r="N553" s="1"/>
    </row>
    <row r="554" spans="2:14" x14ac:dyDescent="0.25">
      <c r="B554" s="1"/>
      <c r="C554" s="1"/>
      <c r="L554" s="1"/>
      <c r="N554" s="1"/>
    </row>
    <row r="555" spans="2:14" x14ac:dyDescent="0.25">
      <c r="B555" s="1"/>
      <c r="C555" s="1"/>
      <c r="L555" s="1"/>
      <c r="N555" s="1"/>
    </row>
    <row r="556" spans="2:14" x14ac:dyDescent="0.25">
      <c r="B556" s="1"/>
      <c r="C556" s="1"/>
      <c r="L556" s="1"/>
      <c r="N556" s="1"/>
    </row>
    <row r="557" spans="2:14" x14ac:dyDescent="0.25">
      <c r="B557" s="1"/>
      <c r="C557" s="1"/>
      <c r="L557" s="1"/>
      <c r="N557" s="1"/>
    </row>
    <row r="558" spans="2:14" x14ac:dyDescent="0.25">
      <c r="B558" s="1"/>
      <c r="C558" s="1"/>
      <c r="L558" s="1"/>
      <c r="N558" s="1"/>
    </row>
    <row r="559" spans="2:14" x14ac:dyDescent="0.25">
      <c r="B559" s="1"/>
      <c r="C559" s="1"/>
      <c r="L559" s="1"/>
      <c r="N559" s="1"/>
    </row>
    <row r="560" spans="2:14" x14ac:dyDescent="0.25">
      <c r="B560" s="1"/>
      <c r="C560" s="1"/>
      <c r="L560" s="1"/>
      <c r="N560" s="1"/>
    </row>
    <row r="561" spans="2:14" x14ac:dyDescent="0.25">
      <c r="B561" s="1"/>
      <c r="C561" s="1"/>
      <c r="L561" s="1"/>
      <c r="N561" s="1"/>
    </row>
    <row r="562" spans="2:14" x14ac:dyDescent="0.25">
      <c r="B562" s="1"/>
      <c r="C562" s="1"/>
      <c r="L562" s="1"/>
      <c r="N562" s="1"/>
    </row>
    <row r="563" spans="2:14" x14ac:dyDescent="0.25">
      <c r="B563" s="1"/>
      <c r="C563" s="1"/>
      <c r="L563" s="1"/>
      <c r="N563" s="1"/>
    </row>
    <row r="564" spans="2:14" x14ac:dyDescent="0.25">
      <c r="B564" s="1"/>
      <c r="C564" s="1"/>
      <c r="L564" s="1"/>
      <c r="N564" s="1"/>
    </row>
    <row r="565" spans="2:14" x14ac:dyDescent="0.25">
      <c r="B565" s="1"/>
      <c r="C565" s="1"/>
      <c r="L565" s="1"/>
      <c r="N565" s="1"/>
    </row>
    <row r="566" spans="2:14" x14ac:dyDescent="0.25">
      <c r="B566" s="1"/>
      <c r="C566" s="1"/>
      <c r="L566" s="1"/>
      <c r="N566" s="1"/>
    </row>
    <row r="567" spans="2:14" x14ac:dyDescent="0.25">
      <c r="B567" s="1"/>
      <c r="C567" s="1"/>
      <c r="L567" s="1"/>
      <c r="N567" s="1"/>
    </row>
    <row r="568" spans="2:14" x14ac:dyDescent="0.25">
      <c r="B568" s="1"/>
      <c r="C568" s="1"/>
      <c r="L568" s="1"/>
      <c r="N568" s="1"/>
    </row>
    <row r="569" spans="2:14" x14ac:dyDescent="0.25">
      <c r="B569" s="1"/>
      <c r="C569" s="1"/>
      <c r="L569" s="1"/>
      <c r="N569" s="1"/>
    </row>
    <row r="570" spans="2:14" x14ac:dyDescent="0.25">
      <c r="B570" s="1"/>
      <c r="C570" s="1"/>
      <c r="L570" s="1"/>
      <c r="N570" s="1"/>
    </row>
    <row r="571" spans="2:14" x14ac:dyDescent="0.25">
      <c r="B571" s="1"/>
      <c r="C571" s="1"/>
      <c r="L571" s="1"/>
      <c r="N571" s="1"/>
    </row>
    <row r="572" spans="2:14" x14ac:dyDescent="0.25">
      <c r="B572" s="1"/>
      <c r="C572" s="1"/>
      <c r="L572" s="1"/>
      <c r="N572" s="1"/>
    </row>
    <row r="573" spans="2:14" x14ac:dyDescent="0.25">
      <c r="B573" s="1"/>
      <c r="C573" s="1"/>
      <c r="L573" s="1"/>
      <c r="N573" s="1"/>
    </row>
    <row r="574" spans="2:14" x14ac:dyDescent="0.25">
      <c r="B574" s="1"/>
      <c r="C574" s="1"/>
      <c r="L574" s="1"/>
      <c r="N574" s="1"/>
    </row>
    <row r="575" spans="2:14" x14ac:dyDescent="0.25">
      <c r="B575" s="1"/>
      <c r="C575" s="1"/>
      <c r="L575" s="1"/>
      <c r="N575" s="1"/>
    </row>
    <row r="576" spans="2:14" x14ac:dyDescent="0.25">
      <c r="B576" s="1"/>
      <c r="C576" s="1"/>
      <c r="L576" s="1"/>
      <c r="N576" s="1"/>
    </row>
    <row r="577" spans="2:14" x14ac:dyDescent="0.25">
      <c r="B577" s="1"/>
      <c r="C577" s="1"/>
      <c r="L577" s="1"/>
      <c r="N577" s="1"/>
    </row>
    <row r="578" spans="2:14" x14ac:dyDescent="0.25">
      <c r="B578" s="1"/>
      <c r="C578" s="1"/>
      <c r="L578" s="1"/>
      <c r="N578" s="1"/>
    </row>
    <row r="579" spans="2:14" x14ac:dyDescent="0.25">
      <c r="B579" s="1"/>
      <c r="C579" s="1"/>
      <c r="L579" s="1"/>
      <c r="N579" s="1"/>
    </row>
    <row r="580" spans="2:14" x14ac:dyDescent="0.25">
      <c r="B580" s="1"/>
      <c r="C580" s="1"/>
      <c r="L580" s="1"/>
      <c r="N580" s="1"/>
    </row>
    <row r="581" spans="2:14" x14ac:dyDescent="0.25">
      <c r="B581" s="1"/>
      <c r="C581" s="1"/>
      <c r="L581" s="1"/>
      <c r="N581" s="1"/>
    </row>
    <row r="582" spans="2:14" x14ac:dyDescent="0.25">
      <c r="B582" s="1"/>
      <c r="C582" s="1"/>
      <c r="L582" s="1"/>
      <c r="N582" s="1"/>
    </row>
    <row r="583" spans="2:14" x14ac:dyDescent="0.25">
      <c r="B583" s="1"/>
      <c r="C583" s="1"/>
      <c r="L583" s="1"/>
      <c r="N583" s="1"/>
    </row>
    <row r="584" spans="2:14" x14ac:dyDescent="0.25">
      <c r="B584" s="1"/>
      <c r="C584" s="1"/>
      <c r="L584" s="1"/>
      <c r="N584" s="1"/>
    </row>
    <row r="585" spans="2:14" x14ac:dyDescent="0.25">
      <c r="B585" s="1"/>
      <c r="C585" s="1"/>
      <c r="L585" s="1"/>
      <c r="N585" s="1"/>
    </row>
    <row r="586" spans="2:14" x14ac:dyDescent="0.25">
      <c r="B586" s="1"/>
      <c r="C586" s="1"/>
      <c r="L586" s="1"/>
      <c r="N586" s="1"/>
    </row>
    <row r="587" spans="2:14" x14ac:dyDescent="0.25">
      <c r="B587" s="1"/>
      <c r="C587" s="1"/>
      <c r="L587" s="1"/>
      <c r="N587" s="1"/>
    </row>
    <row r="588" spans="2:14" x14ac:dyDescent="0.25">
      <c r="B588" s="1"/>
      <c r="C588" s="1"/>
      <c r="L588" s="1"/>
      <c r="N588" s="1"/>
    </row>
    <row r="589" spans="2:14" x14ac:dyDescent="0.25">
      <c r="B589" s="1"/>
      <c r="C589" s="1"/>
      <c r="L589" s="1"/>
      <c r="N589" s="1"/>
    </row>
    <row r="590" spans="2:14" x14ac:dyDescent="0.25">
      <c r="B590" s="1"/>
      <c r="C590" s="1"/>
      <c r="L590" s="1"/>
      <c r="N590" s="1"/>
    </row>
    <row r="591" spans="2:14" x14ac:dyDescent="0.25">
      <c r="B591" s="1"/>
      <c r="C591" s="1"/>
      <c r="L591" s="1"/>
      <c r="N591" s="1"/>
    </row>
    <row r="592" spans="2:14" x14ac:dyDescent="0.25">
      <c r="B592" s="1"/>
      <c r="C592" s="1"/>
      <c r="L592" s="1"/>
      <c r="N592" s="1"/>
    </row>
    <row r="593" spans="2:14" x14ac:dyDescent="0.25">
      <c r="B593" s="1"/>
      <c r="C593" s="1"/>
      <c r="L593" s="1"/>
      <c r="N593" s="1"/>
    </row>
    <row r="594" spans="2:14" x14ac:dyDescent="0.25">
      <c r="B594" s="1"/>
      <c r="C594" s="1"/>
      <c r="L594" s="1"/>
      <c r="N594" s="1"/>
    </row>
    <row r="595" spans="2:14" x14ac:dyDescent="0.25">
      <c r="B595" s="1"/>
      <c r="C595" s="1"/>
      <c r="L595" s="1"/>
      <c r="N595" s="1"/>
    </row>
    <row r="596" spans="2:14" x14ac:dyDescent="0.25">
      <c r="B596" s="1"/>
      <c r="C596" s="1"/>
      <c r="L596" s="1"/>
      <c r="N596" s="1"/>
    </row>
    <row r="597" spans="2:14" x14ac:dyDescent="0.25">
      <c r="B597" s="1"/>
      <c r="C597" s="1"/>
      <c r="L597" s="1"/>
      <c r="N597" s="1"/>
    </row>
    <row r="598" spans="2:14" x14ac:dyDescent="0.25">
      <c r="B598" s="1"/>
      <c r="C598" s="1"/>
      <c r="L598" s="1"/>
      <c r="N598" s="1"/>
    </row>
    <row r="599" spans="2:14" x14ac:dyDescent="0.25">
      <c r="B599" s="1"/>
      <c r="C599" s="1"/>
      <c r="L599" s="1"/>
      <c r="N599" s="1"/>
    </row>
    <row r="600" spans="2:14" x14ac:dyDescent="0.25">
      <c r="B600" s="1"/>
      <c r="C600" s="1"/>
      <c r="L600" s="1"/>
      <c r="N600" s="1"/>
    </row>
    <row r="601" spans="2:14" x14ac:dyDescent="0.25">
      <c r="B601" s="1"/>
      <c r="C601" s="1"/>
      <c r="L601" s="1"/>
      <c r="N601" s="1"/>
    </row>
    <row r="602" spans="2:14" x14ac:dyDescent="0.25">
      <c r="B602" s="1"/>
      <c r="C602" s="1"/>
      <c r="L602" s="1"/>
      <c r="N602" s="1"/>
    </row>
    <row r="603" spans="2:14" x14ac:dyDescent="0.25">
      <c r="B603" s="1"/>
      <c r="C603" s="1"/>
      <c r="L603" s="1"/>
      <c r="N603" s="1"/>
    </row>
    <row r="604" spans="2:14" x14ac:dyDescent="0.25">
      <c r="B604" s="1"/>
      <c r="C604" s="1"/>
      <c r="L604" s="1"/>
      <c r="N604" s="1"/>
    </row>
    <row r="605" spans="2:14" x14ac:dyDescent="0.25">
      <c r="B605" s="1"/>
      <c r="C605" s="1"/>
      <c r="L605" s="1"/>
      <c r="N605" s="1"/>
    </row>
    <row r="606" spans="2:14" x14ac:dyDescent="0.25">
      <c r="B606" s="1"/>
      <c r="C606" s="1"/>
      <c r="L606" s="1"/>
      <c r="N606" s="1"/>
    </row>
    <row r="607" spans="2:14" x14ac:dyDescent="0.25">
      <c r="B607" s="1"/>
      <c r="C607" s="1"/>
      <c r="L607" s="1"/>
      <c r="N607" s="1"/>
    </row>
    <row r="608" spans="2:14" x14ac:dyDescent="0.25">
      <c r="B608" s="1"/>
      <c r="C608" s="1"/>
      <c r="L608" s="1"/>
      <c r="N608" s="1"/>
    </row>
    <row r="609" spans="2:14" x14ac:dyDescent="0.25">
      <c r="B609" s="1"/>
      <c r="C609" s="1"/>
      <c r="L609" s="1"/>
      <c r="N609" s="1"/>
    </row>
    <row r="610" spans="2:14" x14ac:dyDescent="0.25">
      <c r="B610" s="1"/>
      <c r="C610" s="1"/>
      <c r="L610" s="1"/>
      <c r="N610" s="1"/>
    </row>
    <row r="611" spans="2:14" x14ac:dyDescent="0.25">
      <c r="B611" s="1"/>
      <c r="C611" s="1"/>
      <c r="L611" s="1"/>
      <c r="N611" s="1"/>
    </row>
    <row r="612" spans="2:14" x14ac:dyDescent="0.25">
      <c r="B612" s="1"/>
      <c r="C612" s="1"/>
      <c r="L612" s="1"/>
      <c r="N612" s="1"/>
    </row>
    <row r="613" spans="2:14" x14ac:dyDescent="0.25">
      <c r="B613" s="1"/>
      <c r="C613" s="1"/>
      <c r="L613" s="1"/>
      <c r="N613" s="1"/>
    </row>
    <row r="614" spans="2:14" x14ac:dyDescent="0.25">
      <c r="B614" s="1"/>
      <c r="C614" s="1"/>
      <c r="L614" s="1"/>
      <c r="N614" s="1"/>
    </row>
    <row r="615" spans="2:14" x14ac:dyDescent="0.25">
      <c r="B615" s="1"/>
      <c r="C615" s="1"/>
      <c r="L615" s="1"/>
      <c r="N615" s="1"/>
    </row>
    <row r="616" spans="2:14" x14ac:dyDescent="0.25">
      <c r="B616" s="1"/>
      <c r="C616" s="1"/>
      <c r="L616" s="1"/>
      <c r="N616" s="1"/>
    </row>
    <row r="617" spans="2:14" x14ac:dyDescent="0.25">
      <c r="B617" s="1"/>
      <c r="C617" s="1"/>
      <c r="L617" s="1"/>
      <c r="N617" s="1"/>
    </row>
    <row r="618" spans="2:14" x14ac:dyDescent="0.25">
      <c r="B618" s="1"/>
      <c r="C618" s="1"/>
      <c r="L618" s="1"/>
      <c r="N618" s="1"/>
    </row>
    <row r="619" spans="2:14" x14ac:dyDescent="0.25">
      <c r="B619" s="1"/>
      <c r="C619" s="1"/>
      <c r="L619" s="1"/>
      <c r="N619" s="1"/>
    </row>
    <row r="620" spans="2:14" x14ac:dyDescent="0.25">
      <c r="B620" s="1"/>
      <c r="C620" s="1"/>
      <c r="L620" s="1"/>
      <c r="N620" s="1"/>
    </row>
    <row r="621" spans="2:14" x14ac:dyDescent="0.25">
      <c r="B621" s="1"/>
      <c r="C621" s="1"/>
      <c r="L621" s="1"/>
      <c r="N621" s="1"/>
    </row>
    <row r="622" spans="2:14" x14ac:dyDescent="0.25">
      <c r="B622" s="1"/>
      <c r="C622" s="1"/>
      <c r="L622" s="1"/>
      <c r="N622" s="1"/>
    </row>
    <row r="623" spans="2:14" x14ac:dyDescent="0.25">
      <c r="B623" s="1"/>
      <c r="C623" s="1"/>
      <c r="L623" s="1"/>
      <c r="N623" s="1"/>
    </row>
    <row r="624" spans="2:14" x14ac:dyDescent="0.25">
      <c r="B624" s="1"/>
      <c r="C624" s="1"/>
      <c r="L624" s="1"/>
      <c r="N624" s="1"/>
    </row>
    <row r="625" spans="2:14" x14ac:dyDescent="0.25">
      <c r="B625" s="1"/>
      <c r="C625" s="1"/>
      <c r="L625" s="1"/>
      <c r="N625" s="1"/>
    </row>
    <row r="626" spans="2:14" x14ac:dyDescent="0.25">
      <c r="B626" s="1"/>
      <c r="C626" s="1"/>
      <c r="L626" s="1"/>
      <c r="N626" s="1"/>
    </row>
    <row r="627" spans="2:14" x14ac:dyDescent="0.25">
      <c r="B627" s="1"/>
      <c r="C627" s="1"/>
      <c r="L627" s="1"/>
      <c r="N627" s="1"/>
    </row>
    <row r="628" spans="2:14" x14ac:dyDescent="0.25">
      <c r="B628" s="1"/>
      <c r="C628" s="1"/>
      <c r="L628" s="1"/>
      <c r="N628" s="1"/>
    </row>
    <row r="629" spans="2:14" x14ac:dyDescent="0.25">
      <c r="B629" s="1"/>
      <c r="C629" s="1"/>
      <c r="L629" s="1"/>
      <c r="N629" s="1"/>
    </row>
    <row r="630" spans="2:14" x14ac:dyDescent="0.25">
      <c r="B630" s="1"/>
      <c r="C630" s="1"/>
      <c r="L630" s="1"/>
      <c r="N630" s="1"/>
    </row>
    <row r="631" spans="2:14" x14ac:dyDescent="0.25">
      <c r="B631" s="1"/>
      <c r="C631" s="1"/>
      <c r="L631" s="1"/>
      <c r="N631" s="1"/>
    </row>
    <row r="632" spans="2:14" x14ac:dyDescent="0.25">
      <c r="B632" s="1"/>
      <c r="C632" s="1"/>
      <c r="L632" s="1"/>
      <c r="N632" s="1"/>
    </row>
    <row r="633" spans="2:14" x14ac:dyDescent="0.25">
      <c r="B633" s="1"/>
      <c r="C633" s="1"/>
      <c r="L633" s="1"/>
      <c r="N633" s="1"/>
    </row>
    <row r="634" spans="2:14" x14ac:dyDescent="0.25">
      <c r="B634" s="1"/>
      <c r="C634" s="1"/>
      <c r="L634" s="1"/>
      <c r="N634" s="1"/>
    </row>
    <row r="635" spans="2:14" x14ac:dyDescent="0.25">
      <c r="B635" s="1"/>
      <c r="C635" s="1"/>
      <c r="L635" s="1"/>
      <c r="N635" s="1"/>
    </row>
    <row r="636" spans="2:14" x14ac:dyDescent="0.25">
      <c r="B636" s="1"/>
      <c r="C636" s="1"/>
      <c r="L636" s="1"/>
      <c r="N636" s="1"/>
    </row>
    <row r="637" spans="2:14" x14ac:dyDescent="0.25">
      <c r="B637" s="1"/>
      <c r="C637" s="1"/>
      <c r="L637" s="1"/>
      <c r="N637" s="1"/>
    </row>
    <row r="638" spans="2:14" x14ac:dyDescent="0.25">
      <c r="B638" s="1"/>
      <c r="C638" s="1"/>
      <c r="L638" s="1"/>
      <c r="N638" s="1"/>
    </row>
    <row r="639" spans="2:14" x14ac:dyDescent="0.25">
      <c r="B639" s="1"/>
      <c r="C639" s="1"/>
      <c r="L639" s="1"/>
      <c r="N639" s="1"/>
    </row>
    <row r="640" spans="2:14" x14ac:dyDescent="0.25">
      <c r="B640" s="1"/>
      <c r="C640" s="1"/>
      <c r="L640" s="1"/>
      <c r="N640" s="1"/>
    </row>
    <row r="641" spans="2:14" x14ac:dyDescent="0.25">
      <c r="B641" s="1"/>
      <c r="C641" s="1"/>
      <c r="L641" s="1"/>
      <c r="N641" s="1"/>
    </row>
    <row r="642" spans="2:14" x14ac:dyDescent="0.25">
      <c r="B642" s="1"/>
      <c r="C642" s="1"/>
      <c r="L642" s="1"/>
      <c r="N642" s="1"/>
    </row>
    <row r="643" spans="2:14" x14ac:dyDescent="0.25">
      <c r="B643" s="1"/>
      <c r="C643" s="1"/>
      <c r="L643" s="1"/>
      <c r="N643" s="1"/>
    </row>
    <row r="644" spans="2:14" x14ac:dyDescent="0.25">
      <c r="B644" s="1"/>
      <c r="C644" s="1"/>
      <c r="L644" s="1"/>
      <c r="N644" s="1"/>
    </row>
    <row r="645" spans="2:14" x14ac:dyDescent="0.25">
      <c r="B645" s="1"/>
      <c r="C645" s="1"/>
      <c r="L645" s="1"/>
      <c r="N645" s="1"/>
    </row>
    <row r="646" spans="2:14" x14ac:dyDescent="0.25">
      <c r="B646" s="1"/>
      <c r="C646" s="1"/>
      <c r="L646" s="1"/>
      <c r="N646" s="1"/>
    </row>
    <row r="647" spans="2:14" x14ac:dyDescent="0.25">
      <c r="B647" s="1"/>
      <c r="C647" s="1"/>
      <c r="L647" s="1"/>
      <c r="N647" s="1"/>
    </row>
    <row r="648" spans="2:14" x14ac:dyDescent="0.25">
      <c r="B648" s="1"/>
      <c r="C648" s="1"/>
      <c r="L648" s="1"/>
      <c r="N648" s="1"/>
    </row>
    <row r="649" spans="2:14" x14ac:dyDescent="0.25">
      <c r="B649" s="1"/>
      <c r="C649" s="1"/>
      <c r="L649" s="1"/>
      <c r="N649" s="1"/>
    </row>
    <row r="650" spans="2:14" x14ac:dyDescent="0.25">
      <c r="B650" s="1"/>
      <c r="C650" s="1"/>
      <c r="L650" s="1"/>
      <c r="N650" s="1"/>
    </row>
    <row r="651" spans="2:14" x14ac:dyDescent="0.25">
      <c r="B651" s="1"/>
      <c r="C651" s="1"/>
      <c r="L651" s="1"/>
      <c r="N651" s="1"/>
    </row>
    <row r="652" spans="2:14" x14ac:dyDescent="0.25">
      <c r="B652" s="1"/>
      <c r="C652" s="1"/>
      <c r="L652" s="1"/>
      <c r="N652" s="1"/>
    </row>
    <row r="653" spans="2:14" x14ac:dyDescent="0.25">
      <c r="B653" s="1"/>
      <c r="C653" s="1"/>
      <c r="L653" s="1"/>
      <c r="N653" s="1"/>
    </row>
    <row r="654" spans="2:14" x14ac:dyDescent="0.25">
      <c r="B654" s="1"/>
      <c r="C654" s="1"/>
      <c r="L654" s="1"/>
      <c r="N654" s="1"/>
    </row>
    <row r="655" spans="2:14" x14ac:dyDescent="0.25">
      <c r="B655" s="1"/>
      <c r="C655" s="1"/>
      <c r="L655" s="1"/>
      <c r="N655" s="1"/>
    </row>
    <row r="656" spans="2:14" x14ac:dyDescent="0.25">
      <c r="B656" s="1"/>
      <c r="C656" s="1"/>
      <c r="L656" s="1"/>
      <c r="N656" s="1"/>
    </row>
    <row r="657" spans="2:14" x14ac:dyDescent="0.25">
      <c r="B657" s="1"/>
      <c r="C657" s="1"/>
      <c r="L657" s="1"/>
      <c r="N657" s="1"/>
    </row>
    <row r="658" spans="2:14" x14ac:dyDescent="0.25">
      <c r="B658" s="1"/>
      <c r="C658" s="1"/>
      <c r="L658" s="1"/>
      <c r="N658" s="1"/>
    </row>
    <row r="659" spans="2:14" x14ac:dyDescent="0.25">
      <c r="B659" s="1"/>
      <c r="C659" s="1"/>
      <c r="L659" s="1"/>
      <c r="N659" s="1"/>
    </row>
    <row r="660" spans="2:14" x14ac:dyDescent="0.25">
      <c r="B660" s="1"/>
      <c r="C660" s="1"/>
      <c r="L660" s="1"/>
      <c r="N660" s="1"/>
    </row>
    <row r="661" spans="2:14" x14ac:dyDescent="0.25">
      <c r="B661" s="1"/>
      <c r="C661" s="1"/>
      <c r="L661" s="1"/>
      <c r="N661" s="1"/>
    </row>
    <row r="662" spans="2:14" x14ac:dyDescent="0.25">
      <c r="B662" s="1"/>
      <c r="C662" s="1"/>
      <c r="L662" s="1"/>
      <c r="N662" s="1"/>
    </row>
    <row r="663" spans="2:14" x14ac:dyDescent="0.25">
      <c r="B663" s="1"/>
      <c r="C663" s="1"/>
      <c r="L663" s="1"/>
      <c r="N663" s="1"/>
    </row>
    <row r="664" spans="2:14" x14ac:dyDescent="0.25">
      <c r="B664" s="1"/>
      <c r="C664" s="1"/>
      <c r="L664" s="1"/>
      <c r="N664" s="1"/>
    </row>
    <row r="665" spans="2:14" x14ac:dyDescent="0.25">
      <c r="B665" s="1"/>
      <c r="C665" s="1"/>
      <c r="L665" s="1"/>
      <c r="N665" s="1"/>
    </row>
    <row r="666" spans="2:14" x14ac:dyDescent="0.25">
      <c r="B666" s="1"/>
      <c r="C666" s="1"/>
      <c r="L666" s="1"/>
      <c r="N666" s="1"/>
    </row>
    <row r="667" spans="2:14" x14ac:dyDescent="0.25">
      <c r="B667" s="1"/>
      <c r="C667" s="1"/>
      <c r="L667" s="1"/>
      <c r="N667" s="1"/>
    </row>
    <row r="668" spans="2:14" x14ac:dyDescent="0.25">
      <c r="B668" s="1"/>
      <c r="C668" s="1"/>
      <c r="L668" s="1"/>
      <c r="N668" s="1"/>
    </row>
    <row r="669" spans="2:14" x14ac:dyDescent="0.25">
      <c r="B669" s="1"/>
      <c r="C669" s="1"/>
      <c r="L669" s="1"/>
      <c r="N669" s="1"/>
    </row>
    <row r="670" spans="2:14" x14ac:dyDescent="0.25">
      <c r="B670" s="1"/>
      <c r="C670" s="1"/>
      <c r="L670" s="1"/>
      <c r="N670" s="1"/>
    </row>
    <row r="671" spans="2:14" x14ac:dyDescent="0.25">
      <c r="B671" s="1"/>
      <c r="C671" s="1"/>
      <c r="L671" s="1"/>
      <c r="N671" s="1"/>
    </row>
    <row r="672" spans="2:14" x14ac:dyDescent="0.25">
      <c r="B672" s="1"/>
      <c r="C672" s="1"/>
      <c r="L672" s="1"/>
      <c r="N672" s="1"/>
    </row>
    <row r="673" spans="2:14" x14ac:dyDescent="0.25">
      <c r="B673" s="1"/>
      <c r="C673" s="1"/>
      <c r="L673" s="1"/>
      <c r="N673" s="1"/>
    </row>
    <row r="674" spans="2:14" x14ac:dyDescent="0.25">
      <c r="B674" s="1"/>
      <c r="C674" s="1"/>
      <c r="L674" s="1"/>
      <c r="N674" s="1"/>
    </row>
    <row r="675" spans="2:14" x14ac:dyDescent="0.25">
      <c r="B675" s="1"/>
      <c r="C675" s="1"/>
      <c r="L675" s="1"/>
      <c r="N675" s="1"/>
    </row>
    <row r="676" spans="2:14" x14ac:dyDescent="0.25">
      <c r="B676" s="1"/>
      <c r="C676" s="1"/>
      <c r="L676" s="1"/>
      <c r="N676" s="1"/>
    </row>
    <row r="677" spans="2:14" x14ac:dyDescent="0.25">
      <c r="B677" s="1"/>
      <c r="C677" s="1"/>
      <c r="L677" s="1"/>
      <c r="N677" s="1"/>
    </row>
    <row r="678" spans="2:14" x14ac:dyDescent="0.25">
      <c r="B678" s="1"/>
      <c r="C678" s="1"/>
      <c r="L678" s="1"/>
      <c r="N678" s="1"/>
    </row>
    <row r="679" spans="2:14" x14ac:dyDescent="0.25">
      <c r="B679" s="1"/>
      <c r="C679" s="1"/>
      <c r="L679" s="1"/>
      <c r="N679" s="1"/>
    </row>
    <row r="680" spans="2:14" x14ac:dyDescent="0.25">
      <c r="B680" s="1"/>
      <c r="C680" s="1"/>
      <c r="L680" s="1"/>
      <c r="N680" s="1"/>
    </row>
    <row r="681" spans="2:14" x14ac:dyDescent="0.25">
      <c r="B681" s="1"/>
      <c r="C681" s="1"/>
      <c r="L681" s="1"/>
      <c r="N681" s="1"/>
    </row>
    <row r="682" spans="2:14" x14ac:dyDescent="0.25">
      <c r="B682" s="1"/>
      <c r="C682" s="1"/>
      <c r="L682" s="1"/>
      <c r="N682" s="1"/>
    </row>
    <row r="683" spans="2:14" x14ac:dyDescent="0.25">
      <c r="B683" s="1"/>
      <c r="C683" s="1"/>
      <c r="L683" s="1"/>
      <c r="N683" s="1"/>
    </row>
    <row r="684" spans="2:14" x14ac:dyDescent="0.25">
      <c r="B684" s="1"/>
      <c r="C684" s="1"/>
      <c r="L684" s="1"/>
      <c r="N684" s="1"/>
    </row>
    <row r="685" spans="2:14" x14ac:dyDescent="0.25">
      <c r="B685" s="1"/>
      <c r="C685" s="1"/>
      <c r="L685" s="1"/>
      <c r="N685" s="1"/>
    </row>
    <row r="686" spans="2:14" x14ac:dyDescent="0.25">
      <c r="B686" s="1"/>
      <c r="C686" s="1"/>
      <c r="L686" s="1"/>
      <c r="N686" s="1"/>
    </row>
    <row r="687" spans="2:14" x14ac:dyDescent="0.25">
      <c r="B687" s="1"/>
      <c r="C687" s="1"/>
      <c r="L687" s="1"/>
      <c r="N687" s="1"/>
    </row>
    <row r="688" spans="2:14" x14ac:dyDescent="0.25">
      <c r="B688" s="1"/>
      <c r="C688" s="1"/>
      <c r="L688" s="1"/>
      <c r="N688" s="1"/>
    </row>
    <row r="689" spans="2:14" x14ac:dyDescent="0.25">
      <c r="B689" s="1"/>
      <c r="C689" s="1"/>
      <c r="L689" s="1"/>
      <c r="N689" s="1"/>
    </row>
    <row r="690" spans="2:14" x14ac:dyDescent="0.25">
      <c r="B690" s="1"/>
      <c r="C690" s="1"/>
      <c r="L690" s="1"/>
      <c r="N690" s="1"/>
    </row>
    <row r="691" spans="2:14" x14ac:dyDescent="0.25">
      <c r="B691" s="1"/>
      <c r="C691" s="1"/>
      <c r="L691" s="1"/>
      <c r="N691" s="1"/>
    </row>
    <row r="692" spans="2:14" x14ac:dyDescent="0.25">
      <c r="B692" s="1"/>
      <c r="C692" s="1"/>
      <c r="L692" s="1"/>
      <c r="N692" s="1"/>
    </row>
    <row r="693" spans="2:14" x14ac:dyDescent="0.25">
      <c r="B693" s="1"/>
      <c r="C693" s="1"/>
      <c r="L693" s="1"/>
      <c r="N693" s="1"/>
    </row>
    <row r="694" spans="2:14" x14ac:dyDescent="0.25">
      <c r="B694" s="1"/>
      <c r="C694" s="1"/>
      <c r="L694" s="1"/>
      <c r="N694" s="1"/>
    </row>
    <row r="695" spans="2:14" x14ac:dyDescent="0.25">
      <c r="B695" s="1"/>
      <c r="C695" s="1"/>
      <c r="L695" s="1"/>
      <c r="N695" s="1"/>
    </row>
    <row r="696" spans="2:14" x14ac:dyDescent="0.25">
      <c r="B696" s="1"/>
      <c r="C696" s="1"/>
      <c r="L696" s="1"/>
      <c r="N696" s="1"/>
    </row>
    <row r="697" spans="2:14" x14ac:dyDescent="0.25">
      <c r="B697" s="1"/>
      <c r="C697" s="1"/>
      <c r="L697" s="1"/>
      <c r="N697" s="1"/>
    </row>
    <row r="698" spans="2:14" x14ac:dyDescent="0.25">
      <c r="B698" s="1"/>
      <c r="C698" s="1"/>
      <c r="L698" s="1"/>
      <c r="N698" s="1"/>
    </row>
    <row r="699" spans="2:14" x14ac:dyDescent="0.25">
      <c r="B699" s="1"/>
      <c r="C699" s="1"/>
      <c r="L699" s="1"/>
      <c r="N699" s="1"/>
    </row>
    <row r="700" spans="2:14" x14ac:dyDescent="0.25">
      <c r="B700" s="1"/>
      <c r="C700" s="1"/>
      <c r="L700" s="1"/>
      <c r="N700" s="1"/>
    </row>
    <row r="701" spans="2:14" x14ac:dyDescent="0.25">
      <c r="B701" s="1"/>
      <c r="C701" s="1"/>
      <c r="L701" s="1"/>
      <c r="N701" s="1"/>
    </row>
    <row r="702" spans="2:14" x14ac:dyDescent="0.25">
      <c r="B702" s="1"/>
      <c r="C702" s="1"/>
      <c r="L702" s="1"/>
      <c r="N702" s="1"/>
    </row>
    <row r="703" spans="2:14" x14ac:dyDescent="0.25">
      <c r="B703" s="1"/>
      <c r="C703" s="1"/>
      <c r="L703" s="1"/>
      <c r="N703" s="1"/>
    </row>
    <row r="704" spans="2:14" x14ac:dyDescent="0.25">
      <c r="B704" s="1"/>
      <c r="C704" s="1"/>
      <c r="L704" s="1"/>
      <c r="N704" s="1"/>
    </row>
    <row r="705" spans="2:14" x14ac:dyDescent="0.25">
      <c r="B705" s="1"/>
      <c r="C705" s="1"/>
      <c r="L705" s="1"/>
      <c r="N705" s="1"/>
    </row>
    <row r="706" spans="2:14" x14ac:dyDescent="0.25">
      <c r="B706" s="1"/>
      <c r="C706" s="1"/>
      <c r="L706" s="1"/>
      <c r="N706" s="1"/>
    </row>
    <row r="707" spans="2:14" x14ac:dyDescent="0.25">
      <c r="B707" s="1"/>
      <c r="C707" s="1"/>
      <c r="L707" s="1"/>
      <c r="N707" s="1"/>
    </row>
    <row r="708" spans="2:14" x14ac:dyDescent="0.25">
      <c r="B708" s="1"/>
      <c r="C708" s="1"/>
      <c r="L708" s="1"/>
      <c r="N708" s="1"/>
    </row>
    <row r="709" spans="2:14" x14ac:dyDescent="0.25">
      <c r="B709" s="1"/>
      <c r="C709" s="1"/>
      <c r="L709" s="1"/>
      <c r="N709" s="1"/>
    </row>
    <row r="710" spans="2:14" x14ac:dyDescent="0.25">
      <c r="B710" s="1"/>
      <c r="C710" s="1"/>
      <c r="L710" s="1"/>
      <c r="N710" s="1"/>
    </row>
    <row r="711" spans="2:14" x14ac:dyDescent="0.25">
      <c r="B711" s="1"/>
      <c r="C711" s="1"/>
      <c r="L711" s="1"/>
      <c r="N711" s="1"/>
    </row>
    <row r="712" spans="2:14" x14ac:dyDescent="0.25">
      <c r="B712" s="1"/>
      <c r="C712" s="1"/>
      <c r="L712" s="1"/>
      <c r="N712" s="1"/>
    </row>
    <row r="713" spans="2:14" x14ac:dyDescent="0.25">
      <c r="B713" s="1"/>
      <c r="C713" s="1"/>
      <c r="L713" s="1"/>
      <c r="N713" s="1"/>
    </row>
    <row r="714" spans="2:14" x14ac:dyDescent="0.25">
      <c r="B714" s="1"/>
      <c r="C714" s="1"/>
      <c r="L714" s="1"/>
      <c r="N714" s="1"/>
    </row>
    <row r="715" spans="2:14" x14ac:dyDescent="0.25">
      <c r="B715" s="1"/>
      <c r="C715" s="1"/>
      <c r="L715" s="1"/>
      <c r="N715" s="1"/>
    </row>
    <row r="716" spans="2:14" x14ac:dyDescent="0.25">
      <c r="B716" s="1"/>
      <c r="C716" s="1"/>
      <c r="L716" s="1"/>
      <c r="N716" s="1"/>
    </row>
    <row r="717" spans="2:14" x14ac:dyDescent="0.25">
      <c r="B717" s="1"/>
      <c r="C717" s="1"/>
      <c r="L717" s="1"/>
      <c r="N717" s="1"/>
    </row>
    <row r="718" spans="2:14" x14ac:dyDescent="0.25">
      <c r="B718" s="1"/>
      <c r="C718" s="1"/>
      <c r="L718" s="1"/>
      <c r="N718" s="1"/>
    </row>
    <row r="719" spans="2:14" x14ac:dyDescent="0.25">
      <c r="B719" s="1"/>
      <c r="C719" s="1"/>
      <c r="L719" s="1"/>
      <c r="N719" s="1"/>
    </row>
    <row r="720" spans="2:14" x14ac:dyDescent="0.25">
      <c r="B720" s="1"/>
      <c r="C720" s="1"/>
      <c r="L720" s="1"/>
      <c r="N720" s="1"/>
    </row>
    <row r="721" spans="2:14" x14ac:dyDescent="0.25">
      <c r="B721" s="1"/>
      <c r="C721" s="1"/>
      <c r="L721" s="1"/>
      <c r="N721" s="1"/>
    </row>
    <row r="722" spans="2:14" x14ac:dyDescent="0.25">
      <c r="B722" s="1"/>
      <c r="C722" s="1"/>
      <c r="L722" s="1"/>
      <c r="N722" s="1"/>
    </row>
    <row r="723" spans="2:14" x14ac:dyDescent="0.25">
      <c r="B723" s="1"/>
      <c r="C723" s="1"/>
      <c r="L723" s="1"/>
      <c r="N723" s="1"/>
    </row>
    <row r="724" spans="2:14" x14ac:dyDescent="0.25">
      <c r="B724" s="1"/>
      <c r="C724" s="1"/>
      <c r="L724" s="1"/>
      <c r="N724" s="1"/>
    </row>
    <row r="725" spans="2:14" x14ac:dyDescent="0.25">
      <c r="B725" s="1"/>
      <c r="C725" s="1"/>
      <c r="L725" s="1"/>
      <c r="N725" s="1"/>
    </row>
    <row r="726" spans="2:14" x14ac:dyDescent="0.25">
      <c r="B726" s="1"/>
      <c r="C726" s="1"/>
      <c r="L726" s="1"/>
      <c r="N726" s="1"/>
    </row>
    <row r="727" spans="2:14" x14ac:dyDescent="0.25">
      <c r="B727" s="1"/>
      <c r="C727" s="1"/>
      <c r="L727" s="1"/>
      <c r="N727" s="1"/>
    </row>
    <row r="728" spans="2:14" x14ac:dyDescent="0.25">
      <c r="B728" s="1"/>
      <c r="C728" s="1"/>
      <c r="L728" s="1"/>
      <c r="N728" s="1"/>
    </row>
    <row r="729" spans="2:14" x14ac:dyDescent="0.25">
      <c r="B729" s="1"/>
      <c r="C729" s="1"/>
      <c r="L729" s="1"/>
      <c r="N729" s="1"/>
    </row>
    <row r="730" spans="2:14" x14ac:dyDescent="0.25">
      <c r="B730" s="1"/>
      <c r="C730" s="1"/>
      <c r="L730" s="1"/>
      <c r="N730" s="1"/>
    </row>
    <row r="731" spans="2:14" x14ac:dyDescent="0.25">
      <c r="B731" s="1"/>
      <c r="C731" s="1"/>
      <c r="L731" s="1"/>
      <c r="N731" s="1"/>
    </row>
    <row r="732" spans="2:14" x14ac:dyDescent="0.25">
      <c r="B732" s="1"/>
      <c r="C732" s="1"/>
      <c r="L732" s="1"/>
      <c r="N732" s="1"/>
    </row>
    <row r="733" spans="2:14" x14ac:dyDescent="0.25">
      <c r="B733" s="1"/>
      <c r="C733" s="1"/>
      <c r="L733" s="1"/>
      <c r="N733" s="1"/>
    </row>
    <row r="734" spans="2:14" x14ac:dyDescent="0.25">
      <c r="B734" s="1"/>
      <c r="C734" s="1"/>
      <c r="L734" s="1"/>
      <c r="N734" s="1"/>
    </row>
    <row r="735" spans="2:14" x14ac:dyDescent="0.25">
      <c r="B735" s="1"/>
      <c r="C735" s="1"/>
      <c r="L735" s="1"/>
      <c r="N735" s="1"/>
    </row>
    <row r="736" spans="2:14" x14ac:dyDescent="0.25">
      <c r="B736" s="1"/>
      <c r="C736" s="1"/>
      <c r="L736" s="1"/>
      <c r="N736" s="1"/>
    </row>
    <row r="737" spans="2:14" x14ac:dyDescent="0.25">
      <c r="B737" s="1"/>
      <c r="C737" s="1"/>
      <c r="L737" s="1"/>
      <c r="N737" s="1"/>
    </row>
    <row r="738" spans="2:14" x14ac:dyDescent="0.25">
      <c r="B738" s="1"/>
      <c r="C738" s="1"/>
      <c r="L738" s="1"/>
      <c r="N738" s="1"/>
    </row>
    <row r="739" spans="2:14" x14ac:dyDescent="0.25">
      <c r="B739" s="1"/>
      <c r="C739" s="1"/>
      <c r="L739" s="1"/>
      <c r="N739" s="1"/>
    </row>
    <row r="740" spans="2:14" x14ac:dyDescent="0.25">
      <c r="B740" s="1"/>
      <c r="C740" s="1"/>
      <c r="L740" s="1"/>
      <c r="N740" s="1"/>
    </row>
    <row r="741" spans="2:14" x14ac:dyDescent="0.25">
      <c r="B741" s="1"/>
      <c r="C741" s="1"/>
      <c r="L741" s="1"/>
      <c r="N741" s="1"/>
    </row>
    <row r="742" spans="2:14" x14ac:dyDescent="0.25">
      <c r="B742" s="1"/>
      <c r="C742" s="1"/>
      <c r="L742" s="1"/>
      <c r="N742" s="1"/>
    </row>
    <row r="743" spans="2:14" x14ac:dyDescent="0.25">
      <c r="B743" s="1"/>
      <c r="C743" s="1"/>
      <c r="L743" s="1"/>
      <c r="N743" s="1"/>
    </row>
    <row r="744" spans="2:14" x14ac:dyDescent="0.25">
      <c r="B744" s="1"/>
      <c r="C744" s="1"/>
      <c r="L744" s="1"/>
      <c r="N744" s="1"/>
    </row>
    <row r="745" spans="2:14" x14ac:dyDescent="0.25">
      <c r="B745" s="1"/>
      <c r="C745" s="1"/>
      <c r="L745" s="1"/>
      <c r="N745" s="1"/>
    </row>
    <row r="746" spans="2:14" x14ac:dyDescent="0.25">
      <c r="B746" s="1"/>
      <c r="C746" s="1"/>
      <c r="L746" s="1"/>
      <c r="N746" s="1"/>
    </row>
    <row r="747" spans="2:14" x14ac:dyDescent="0.25">
      <c r="B747" s="1"/>
      <c r="C747" s="1"/>
      <c r="L747" s="1"/>
      <c r="N747" s="1"/>
    </row>
    <row r="748" spans="2:14" x14ac:dyDescent="0.25">
      <c r="B748" s="1"/>
      <c r="C748" s="1"/>
      <c r="L748" s="1"/>
      <c r="N748" s="1"/>
    </row>
    <row r="749" spans="2:14" x14ac:dyDescent="0.25">
      <c r="B749" s="1"/>
      <c r="C749" s="1"/>
      <c r="L749" s="1"/>
      <c r="N749" s="1"/>
    </row>
    <row r="750" spans="2:14" x14ac:dyDescent="0.25">
      <c r="B750" s="1"/>
      <c r="C750" s="1"/>
      <c r="L750" s="1"/>
      <c r="N750" s="1"/>
    </row>
    <row r="751" spans="2:14" x14ac:dyDescent="0.25">
      <c r="B751" s="1"/>
      <c r="C751" s="1"/>
      <c r="L751" s="1"/>
      <c r="N751" s="1"/>
    </row>
    <row r="752" spans="2:14" x14ac:dyDescent="0.25">
      <c r="B752" s="1"/>
      <c r="C752" s="1"/>
      <c r="L752" s="1"/>
      <c r="N752" s="1"/>
    </row>
    <row r="753" spans="2:14" x14ac:dyDescent="0.25">
      <c r="B753" s="1"/>
      <c r="C753" s="1"/>
      <c r="L753" s="1"/>
      <c r="N753" s="1"/>
    </row>
    <row r="754" spans="2:14" x14ac:dyDescent="0.25">
      <c r="B754" s="1"/>
      <c r="C754" s="1"/>
      <c r="L754" s="1"/>
      <c r="N754" s="1"/>
    </row>
    <row r="755" spans="2:14" x14ac:dyDescent="0.25">
      <c r="B755" s="1"/>
      <c r="C755" s="1"/>
      <c r="L755" s="1"/>
      <c r="N755" s="1"/>
    </row>
    <row r="756" spans="2:14" x14ac:dyDescent="0.25">
      <c r="B756" s="1"/>
      <c r="C756" s="1"/>
      <c r="L756" s="1"/>
      <c r="N756" s="1"/>
    </row>
    <row r="757" spans="2:14" x14ac:dyDescent="0.25">
      <c r="B757" s="1"/>
      <c r="C757" s="1"/>
      <c r="L757" s="1"/>
      <c r="N757" s="1"/>
    </row>
    <row r="758" spans="2:14" x14ac:dyDescent="0.25">
      <c r="B758" s="1"/>
      <c r="C758" s="1"/>
      <c r="L758" s="1"/>
      <c r="N758" s="1"/>
    </row>
    <row r="759" spans="2:14" x14ac:dyDescent="0.25">
      <c r="B759" s="1"/>
      <c r="C759" s="1"/>
      <c r="L759" s="1"/>
      <c r="N759" s="1"/>
    </row>
    <row r="760" spans="2:14" x14ac:dyDescent="0.25">
      <c r="B760" s="1"/>
      <c r="C760" s="1"/>
      <c r="L760" s="1"/>
      <c r="N760" s="1"/>
    </row>
    <row r="761" spans="2:14" x14ac:dyDescent="0.25">
      <c r="B761" s="1"/>
      <c r="C761" s="1"/>
      <c r="L761" s="1"/>
      <c r="N761" s="1"/>
    </row>
    <row r="762" spans="2:14" x14ac:dyDescent="0.25">
      <c r="B762" s="1"/>
      <c r="C762" s="1"/>
      <c r="L762" s="1"/>
      <c r="N762" s="1"/>
    </row>
    <row r="763" spans="2:14" x14ac:dyDescent="0.25">
      <c r="B763" s="1"/>
      <c r="C763" s="1"/>
      <c r="L763" s="1"/>
      <c r="N763" s="1"/>
    </row>
    <row r="764" spans="2:14" x14ac:dyDescent="0.25">
      <c r="B764" s="1"/>
      <c r="C764" s="1"/>
      <c r="L764" s="1"/>
      <c r="N764" s="1"/>
    </row>
    <row r="765" spans="2:14" x14ac:dyDescent="0.25">
      <c r="B765" s="1"/>
      <c r="C765" s="1"/>
      <c r="L765" s="1"/>
      <c r="N765" s="1"/>
    </row>
    <row r="766" spans="2:14" x14ac:dyDescent="0.25">
      <c r="B766" s="1"/>
      <c r="C766" s="1"/>
      <c r="L766" s="1"/>
      <c r="N766" s="1"/>
    </row>
    <row r="767" spans="2:14" x14ac:dyDescent="0.25">
      <c r="B767" s="1"/>
      <c r="C767" s="1"/>
      <c r="L767" s="1"/>
      <c r="N767" s="1"/>
    </row>
    <row r="768" spans="2:14" x14ac:dyDescent="0.25">
      <c r="B768" s="1"/>
      <c r="C768" s="1"/>
      <c r="L768" s="1"/>
      <c r="N768" s="1"/>
    </row>
    <row r="769" spans="2:14" x14ac:dyDescent="0.25">
      <c r="B769" s="1"/>
      <c r="C769" s="1"/>
      <c r="L769" s="1"/>
      <c r="N769" s="1"/>
    </row>
    <row r="770" spans="2:14" x14ac:dyDescent="0.25">
      <c r="B770" s="1"/>
      <c r="C770" s="1"/>
      <c r="L770" s="1"/>
      <c r="N770" s="1"/>
    </row>
    <row r="771" spans="2:14" x14ac:dyDescent="0.25">
      <c r="B771" s="1"/>
      <c r="C771" s="1"/>
      <c r="L771" s="1"/>
      <c r="N771" s="1"/>
    </row>
    <row r="772" spans="2:14" x14ac:dyDescent="0.25">
      <c r="B772" s="1"/>
      <c r="C772" s="1"/>
      <c r="L772" s="1"/>
      <c r="N772" s="1"/>
    </row>
    <row r="773" spans="2:14" x14ac:dyDescent="0.25">
      <c r="B773" s="1"/>
      <c r="C773" s="1"/>
      <c r="L773" s="1"/>
      <c r="N773" s="1"/>
    </row>
    <row r="774" spans="2:14" x14ac:dyDescent="0.25">
      <c r="B774" s="1"/>
      <c r="C774" s="1"/>
      <c r="L774" s="1"/>
      <c r="N774" s="1"/>
    </row>
    <row r="775" spans="2:14" x14ac:dyDescent="0.25">
      <c r="B775" s="1"/>
      <c r="C775" s="1"/>
      <c r="L775" s="1"/>
      <c r="N775" s="1"/>
    </row>
    <row r="776" spans="2:14" x14ac:dyDescent="0.25">
      <c r="B776" s="1"/>
      <c r="C776" s="1"/>
      <c r="L776" s="1"/>
      <c r="N776" s="1"/>
    </row>
    <row r="777" spans="2:14" x14ac:dyDescent="0.25">
      <c r="B777" s="1"/>
      <c r="C777" s="1"/>
      <c r="L777" s="1"/>
      <c r="N777" s="1"/>
    </row>
    <row r="778" spans="2:14" x14ac:dyDescent="0.25">
      <c r="B778" s="1"/>
      <c r="C778" s="1"/>
      <c r="L778" s="1"/>
      <c r="N778" s="1"/>
    </row>
    <row r="779" spans="2:14" x14ac:dyDescent="0.25">
      <c r="B779" s="1"/>
      <c r="C779" s="1"/>
      <c r="L779" s="1"/>
      <c r="N779" s="1"/>
    </row>
    <row r="780" spans="2:14" x14ac:dyDescent="0.25">
      <c r="B780" s="1"/>
      <c r="C780" s="1"/>
      <c r="L780" s="1"/>
      <c r="N780" s="1"/>
    </row>
    <row r="781" spans="2:14" x14ac:dyDescent="0.25">
      <c r="B781" s="1"/>
      <c r="C781" s="1"/>
      <c r="L781" s="1"/>
      <c r="N781" s="1"/>
    </row>
    <row r="782" spans="2:14" x14ac:dyDescent="0.25">
      <c r="B782" s="1"/>
      <c r="C782" s="1"/>
      <c r="L782" s="1"/>
      <c r="N782" s="1"/>
    </row>
    <row r="783" spans="2:14" x14ac:dyDescent="0.25">
      <c r="B783" s="1"/>
      <c r="C783" s="1"/>
      <c r="L783" s="1"/>
      <c r="N783" s="1"/>
    </row>
    <row r="784" spans="2:14" x14ac:dyDescent="0.25">
      <c r="B784" s="1"/>
      <c r="C784" s="1"/>
      <c r="L784" s="1"/>
      <c r="N784" s="1"/>
    </row>
    <row r="785" spans="2:14" x14ac:dyDescent="0.25">
      <c r="B785" s="1"/>
      <c r="C785" s="1"/>
      <c r="L785" s="1"/>
      <c r="N785" s="1"/>
    </row>
    <row r="786" spans="2:14" x14ac:dyDescent="0.25">
      <c r="B786" s="1"/>
      <c r="C786" s="1"/>
      <c r="L786" s="1"/>
      <c r="N786" s="1"/>
    </row>
    <row r="787" spans="2:14" x14ac:dyDescent="0.25">
      <c r="B787" s="1"/>
      <c r="C787" s="1"/>
      <c r="L787" s="1"/>
      <c r="N787" s="1"/>
    </row>
    <row r="788" spans="2:14" x14ac:dyDescent="0.25">
      <c r="B788" s="1"/>
      <c r="C788" s="1"/>
      <c r="L788" s="1"/>
      <c r="N788" s="1"/>
    </row>
    <row r="789" spans="2:14" x14ac:dyDescent="0.25">
      <c r="B789" s="1"/>
      <c r="C789" s="1"/>
      <c r="L789" s="1"/>
      <c r="N789" s="1"/>
    </row>
    <row r="790" spans="2:14" x14ac:dyDescent="0.25">
      <c r="B790" s="1"/>
      <c r="C790" s="1"/>
      <c r="L790" s="1"/>
      <c r="N790" s="1"/>
    </row>
    <row r="791" spans="2:14" x14ac:dyDescent="0.25">
      <c r="B791" s="1"/>
      <c r="C791" s="1"/>
      <c r="L791" s="1"/>
      <c r="N791" s="1"/>
    </row>
    <row r="792" spans="2:14" x14ac:dyDescent="0.25">
      <c r="B792" s="1"/>
      <c r="C792" s="1"/>
      <c r="L792" s="1"/>
      <c r="N792" s="1"/>
    </row>
    <row r="793" spans="2:14" x14ac:dyDescent="0.25">
      <c r="B793" s="1"/>
      <c r="C793" s="1"/>
      <c r="L793" s="1"/>
      <c r="N793" s="1"/>
    </row>
    <row r="794" spans="2:14" x14ac:dyDescent="0.25">
      <c r="B794" s="1"/>
      <c r="C794" s="1"/>
      <c r="L794" s="1"/>
      <c r="N794" s="1"/>
    </row>
    <row r="795" spans="2:14" x14ac:dyDescent="0.25">
      <c r="B795" s="1"/>
      <c r="C795" s="1"/>
      <c r="L795" s="1"/>
      <c r="N795" s="1"/>
    </row>
    <row r="796" spans="2:14" x14ac:dyDescent="0.25">
      <c r="B796" s="1"/>
      <c r="C796" s="1"/>
      <c r="L796" s="1"/>
      <c r="N796" s="1"/>
    </row>
    <row r="797" spans="2:14" x14ac:dyDescent="0.25">
      <c r="B797" s="1"/>
      <c r="C797" s="1"/>
      <c r="L797" s="1"/>
      <c r="N797" s="1"/>
    </row>
    <row r="798" spans="2:14" x14ac:dyDescent="0.25">
      <c r="B798" s="1"/>
      <c r="C798" s="1"/>
      <c r="L798" s="1"/>
      <c r="N798" s="1"/>
    </row>
    <row r="799" spans="2:14" x14ac:dyDescent="0.25">
      <c r="B799" s="1"/>
      <c r="C799" s="1"/>
      <c r="L799" s="1"/>
      <c r="N799" s="1"/>
    </row>
    <row r="800" spans="2:14" x14ac:dyDescent="0.25">
      <c r="B800" s="1"/>
      <c r="C800" s="1"/>
      <c r="L800" s="1"/>
      <c r="N800" s="1"/>
    </row>
    <row r="801" spans="2:14" x14ac:dyDescent="0.25">
      <c r="B801" s="1"/>
      <c r="C801" s="1"/>
      <c r="L801" s="1"/>
      <c r="N801" s="1"/>
    </row>
    <row r="802" spans="2:14" x14ac:dyDescent="0.25">
      <c r="B802" s="1"/>
      <c r="C802" s="1"/>
      <c r="L802" s="1"/>
      <c r="N802" s="1"/>
    </row>
    <row r="803" spans="2:14" x14ac:dyDescent="0.25">
      <c r="B803" s="1"/>
      <c r="C803" s="1"/>
      <c r="L803" s="1"/>
      <c r="N803" s="1"/>
    </row>
    <row r="804" spans="2:14" x14ac:dyDescent="0.25">
      <c r="B804" s="1"/>
      <c r="C804" s="1"/>
      <c r="L804" s="1"/>
      <c r="N804" s="1"/>
    </row>
    <row r="805" spans="2:14" x14ac:dyDescent="0.25">
      <c r="B805" s="1"/>
      <c r="C805" s="1"/>
      <c r="L805" s="1"/>
      <c r="N805" s="1"/>
    </row>
    <row r="806" spans="2:14" x14ac:dyDescent="0.25">
      <c r="B806" s="1"/>
      <c r="C806" s="1"/>
      <c r="L806" s="1"/>
      <c r="N806" s="1"/>
    </row>
    <row r="807" spans="2:14" x14ac:dyDescent="0.25">
      <c r="B807" s="1"/>
      <c r="C807" s="1"/>
      <c r="L807" s="1"/>
      <c r="N807" s="1"/>
    </row>
    <row r="808" spans="2:14" x14ac:dyDescent="0.25">
      <c r="B808" s="1"/>
      <c r="C808" s="1"/>
      <c r="L808" s="1"/>
      <c r="N808" s="1"/>
    </row>
    <row r="809" spans="2:14" x14ac:dyDescent="0.25">
      <c r="B809" s="1"/>
      <c r="C809" s="1"/>
      <c r="L809" s="1"/>
      <c r="N809" s="1"/>
    </row>
    <row r="810" spans="2:14" x14ac:dyDescent="0.25">
      <c r="B810" s="1"/>
      <c r="C810" s="1"/>
      <c r="L810" s="1"/>
      <c r="N810" s="1"/>
    </row>
    <row r="811" spans="2:14" x14ac:dyDescent="0.25">
      <c r="B811" s="1"/>
      <c r="C811" s="1"/>
      <c r="L811" s="1"/>
      <c r="N811" s="1"/>
    </row>
    <row r="812" spans="2:14" x14ac:dyDescent="0.25">
      <c r="B812" s="1"/>
      <c r="C812" s="1"/>
      <c r="L812" s="1"/>
      <c r="N812" s="1"/>
    </row>
    <row r="813" spans="2:14" x14ac:dyDescent="0.25">
      <c r="B813" s="1"/>
      <c r="C813" s="1"/>
      <c r="L813" s="1"/>
      <c r="N813" s="1"/>
    </row>
    <row r="814" spans="2:14" x14ac:dyDescent="0.25">
      <c r="B814" s="1"/>
      <c r="C814" s="1"/>
      <c r="L814" s="1"/>
      <c r="N814" s="1"/>
    </row>
    <row r="815" spans="2:14" x14ac:dyDescent="0.25">
      <c r="B815" s="1"/>
      <c r="C815" s="1"/>
      <c r="L815" s="1"/>
      <c r="N815" s="1"/>
    </row>
    <row r="816" spans="2:14" x14ac:dyDescent="0.25">
      <c r="B816" s="1"/>
      <c r="C816" s="1"/>
      <c r="L816" s="1"/>
      <c r="N816" s="1"/>
    </row>
    <row r="817" spans="2:14" x14ac:dyDescent="0.25">
      <c r="B817" s="1"/>
      <c r="C817" s="1"/>
      <c r="L817" s="1"/>
      <c r="N817" s="1"/>
    </row>
    <row r="818" spans="2:14" x14ac:dyDescent="0.25">
      <c r="B818" s="1"/>
      <c r="C818" s="1"/>
      <c r="L818" s="1"/>
      <c r="N818" s="1"/>
    </row>
    <row r="819" spans="2:14" x14ac:dyDescent="0.25">
      <c r="B819" s="1"/>
      <c r="C819" s="1"/>
      <c r="L819" s="1"/>
      <c r="N819" s="1"/>
    </row>
    <row r="820" spans="2:14" x14ac:dyDescent="0.25">
      <c r="B820" s="1"/>
      <c r="C820" s="1"/>
      <c r="L820" s="1"/>
      <c r="N820" s="1"/>
    </row>
    <row r="821" spans="2:14" x14ac:dyDescent="0.25">
      <c r="B821" s="1"/>
      <c r="C821" s="1"/>
      <c r="L821" s="1"/>
      <c r="N821" s="1"/>
    </row>
    <row r="822" spans="2:14" x14ac:dyDescent="0.25">
      <c r="B822" s="1"/>
      <c r="C822" s="1"/>
      <c r="L822" s="1"/>
      <c r="N822" s="1"/>
    </row>
    <row r="823" spans="2:14" x14ac:dyDescent="0.25">
      <c r="B823" s="1"/>
      <c r="C823" s="1"/>
      <c r="L823" s="1"/>
      <c r="N823" s="1"/>
    </row>
    <row r="824" spans="2:14" x14ac:dyDescent="0.25">
      <c r="B824" s="1"/>
      <c r="C824" s="1"/>
      <c r="L824" s="1"/>
      <c r="N824" s="1"/>
    </row>
    <row r="825" spans="2:14" x14ac:dyDescent="0.25">
      <c r="B825" s="1"/>
      <c r="C825" s="1"/>
      <c r="L825" s="1"/>
      <c r="N825" s="1"/>
    </row>
    <row r="826" spans="2:14" x14ac:dyDescent="0.25">
      <c r="B826" s="1"/>
      <c r="C826" s="1"/>
      <c r="L826" s="1"/>
      <c r="N826" s="1"/>
    </row>
    <row r="827" spans="2:14" x14ac:dyDescent="0.25">
      <c r="B827" s="1"/>
      <c r="C827" s="1"/>
      <c r="L827" s="1"/>
      <c r="N827" s="1"/>
    </row>
    <row r="828" spans="2:14" x14ac:dyDescent="0.25">
      <c r="B828" s="1"/>
      <c r="C828" s="1"/>
      <c r="L828" s="1"/>
      <c r="N828" s="1"/>
    </row>
    <row r="829" spans="2:14" x14ac:dyDescent="0.25">
      <c r="B829" s="1"/>
      <c r="C829" s="1"/>
      <c r="L829" s="1"/>
      <c r="N829" s="1"/>
    </row>
    <row r="830" spans="2:14" x14ac:dyDescent="0.25">
      <c r="B830" s="1"/>
      <c r="C830" s="1"/>
      <c r="L830" s="1"/>
      <c r="N830" s="1"/>
    </row>
    <row r="831" spans="2:14" x14ac:dyDescent="0.25">
      <c r="B831" s="1"/>
      <c r="C831" s="1"/>
      <c r="L831" s="1"/>
      <c r="N831" s="1"/>
    </row>
    <row r="832" spans="2:14" x14ac:dyDescent="0.25">
      <c r="B832" s="1"/>
      <c r="C832" s="1"/>
      <c r="L832" s="1"/>
      <c r="N832" s="1"/>
    </row>
    <row r="833" spans="2:14" x14ac:dyDescent="0.25">
      <c r="B833" s="1"/>
      <c r="C833" s="1"/>
      <c r="L833" s="1"/>
      <c r="N833" s="1"/>
    </row>
    <row r="834" spans="2:14" x14ac:dyDescent="0.25">
      <c r="B834" s="1"/>
      <c r="C834" s="1"/>
      <c r="L834" s="1"/>
      <c r="N834" s="1"/>
    </row>
    <row r="835" spans="2:14" x14ac:dyDescent="0.25">
      <c r="B835" s="1"/>
      <c r="C835" s="1"/>
      <c r="L835" s="1"/>
      <c r="N835" s="1"/>
    </row>
    <row r="836" spans="2:14" x14ac:dyDescent="0.25">
      <c r="B836" s="1"/>
      <c r="C836" s="1"/>
      <c r="L836" s="1"/>
      <c r="N836" s="1"/>
    </row>
    <row r="837" spans="2:14" x14ac:dyDescent="0.25">
      <c r="B837" s="1"/>
      <c r="C837" s="1"/>
      <c r="L837" s="1"/>
      <c r="N837" s="1"/>
    </row>
    <row r="838" spans="2:14" x14ac:dyDescent="0.25">
      <c r="B838" s="1"/>
      <c r="C838" s="1"/>
      <c r="L838" s="1"/>
      <c r="N838" s="1"/>
    </row>
    <row r="839" spans="2:14" x14ac:dyDescent="0.25">
      <c r="B839" s="1"/>
      <c r="C839" s="1"/>
      <c r="L839" s="1"/>
      <c r="N839" s="1"/>
    </row>
    <row r="840" spans="2:14" x14ac:dyDescent="0.25">
      <c r="B840" s="1"/>
      <c r="C840" s="1"/>
      <c r="L840" s="1"/>
      <c r="N840" s="1"/>
    </row>
    <row r="841" spans="2:14" x14ac:dyDescent="0.25">
      <c r="B841" s="1"/>
      <c r="C841" s="1"/>
      <c r="L841" s="1"/>
      <c r="N841" s="1"/>
    </row>
    <row r="842" spans="2:14" x14ac:dyDescent="0.25">
      <c r="B842" s="1"/>
      <c r="C842" s="1"/>
      <c r="L842" s="1"/>
      <c r="N842" s="1"/>
    </row>
    <row r="843" spans="2:14" x14ac:dyDescent="0.25">
      <c r="B843" s="1"/>
      <c r="C843" s="1"/>
      <c r="L843" s="1"/>
      <c r="N843" s="1"/>
    </row>
    <row r="844" spans="2:14" x14ac:dyDescent="0.25">
      <c r="B844" s="1"/>
      <c r="C844" s="1"/>
      <c r="L844" s="1"/>
      <c r="N844" s="1"/>
    </row>
    <row r="845" spans="2:14" x14ac:dyDescent="0.25">
      <c r="B845" s="1"/>
      <c r="C845" s="1"/>
      <c r="L845" s="1"/>
      <c r="N845" s="1"/>
    </row>
    <row r="846" spans="2:14" x14ac:dyDescent="0.25">
      <c r="B846" s="1"/>
      <c r="C846" s="1"/>
    </row>
    <row r="847" spans="2:14" x14ac:dyDescent="0.25">
      <c r="B847" s="1"/>
      <c r="C847" s="1"/>
    </row>
    <row r="848" spans="2:14" x14ac:dyDescent="0.25">
      <c r="B848" s="1"/>
      <c r="C848" s="1"/>
      <c r="L848" s="1"/>
      <c r="N848" s="1"/>
    </row>
    <row r="849" spans="2:14" x14ac:dyDescent="0.25">
      <c r="B849" s="1"/>
      <c r="C849" s="1"/>
      <c r="L849" s="1"/>
      <c r="N849" s="1"/>
    </row>
    <row r="850" spans="2:14" x14ac:dyDescent="0.25">
      <c r="B850" s="1"/>
      <c r="C850" s="1"/>
      <c r="L850" s="1"/>
      <c r="N850" s="1"/>
    </row>
    <row r="851" spans="2:14" x14ac:dyDescent="0.25">
      <c r="B851" s="1"/>
      <c r="C851" s="1"/>
      <c r="L851" s="1"/>
      <c r="N851" s="1"/>
    </row>
    <row r="852" spans="2:14" x14ac:dyDescent="0.25">
      <c r="B852" s="1"/>
      <c r="C852" s="1"/>
      <c r="L852" s="1"/>
      <c r="N852" s="1"/>
    </row>
    <row r="853" spans="2:14" x14ac:dyDescent="0.25">
      <c r="B853" s="1"/>
      <c r="C853" s="1"/>
      <c r="L853" s="1"/>
      <c r="N853" s="1"/>
    </row>
    <row r="854" spans="2:14" x14ac:dyDescent="0.25">
      <c r="B854" s="1"/>
      <c r="C854" s="1"/>
      <c r="L854" s="1"/>
      <c r="N854" s="1"/>
    </row>
    <row r="855" spans="2:14" x14ac:dyDescent="0.25">
      <c r="B855" s="1"/>
      <c r="C855" s="1"/>
      <c r="L855" s="1"/>
      <c r="N855" s="1"/>
    </row>
    <row r="856" spans="2:14" x14ac:dyDescent="0.25">
      <c r="B856" s="1"/>
      <c r="C856" s="1"/>
      <c r="L856" s="1"/>
      <c r="N856" s="1"/>
    </row>
    <row r="857" spans="2:14" x14ac:dyDescent="0.25">
      <c r="B857" s="1"/>
      <c r="C857" s="1"/>
      <c r="L857" s="1"/>
      <c r="N857" s="1"/>
    </row>
    <row r="858" spans="2:14" x14ac:dyDescent="0.25">
      <c r="B858" s="1"/>
      <c r="C858" s="1"/>
      <c r="L858" s="1"/>
      <c r="N858" s="1"/>
    </row>
    <row r="859" spans="2:14" x14ac:dyDescent="0.25">
      <c r="B859" s="1"/>
      <c r="C859" s="1"/>
      <c r="L859" s="1"/>
      <c r="N859" s="1"/>
    </row>
    <row r="860" spans="2:14" x14ac:dyDescent="0.25">
      <c r="B860" s="1"/>
      <c r="C860" s="1"/>
      <c r="L860" s="1"/>
      <c r="N860" s="1"/>
    </row>
    <row r="861" spans="2:14" x14ac:dyDescent="0.25">
      <c r="B861" s="1"/>
      <c r="C861" s="1"/>
      <c r="L861" s="1"/>
      <c r="N861" s="1"/>
    </row>
    <row r="862" spans="2:14" x14ac:dyDescent="0.25">
      <c r="B862" s="1"/>
      <c r="C862" s="1"/>
      <c r="L862" s="1"/>
      <c r="N862" s="1"/>
    </row>
    <row r="863" spans="2:14" x14ac:dyDescent="0.25">
      <c r="B863" s="1"/>
      <c r="C863" s="1"/>
      <c r="L863" s="1"/>
      <c r="N863" s="1"/>
    </row>
    <row r="864" spans="2:14" x14ac:dyDescent="0.25">
      <c r="B864" s="1"/>
      <c r="C864" s="1"/>
      <c r="L864" s="1"/>
      <c r="N864" s="1"/>
    </row>
    <row r="865" spans="2:14" x14ac:dyDescent="0.25">
      <c r="B865" s="1"/>
      <c r="C865" s="1"/>
      <c r="L865" s="1"/>
      <c r="N865" s="1"/>
    </row>
    <row r="866" spans="2:14" x14ac:dyDescent="0.25">
      <c r="B866" s="1"/>
      <c r="C866" s="1"/>
      <c r="L866" s="1"/>
      <c r="N866" s="1"/>
    </row>
    <row r="867" spans="2:14" x14ac:dyDescent="0.25">
      <c r="B867" s="1"/>
      <c r="C867" s="1"/>
      <c r="L867" s="1"/>
      <c r="N867" s="1"/>
    </row>
    <row r="868" spans="2:14" x14ac:dyDescent="0.25">
      <c r="B868" s="1"/>
      <c r="C868" s="1"/>
      <c r="L868" s="1"/>
      <c r="N868" s="1"/>
    </row>
    <row r="869" spans="2:14" x14ac:dyDescent="0.25">
      <c r="B869" s="1"/>
      <c r="C869" s="1"/>
      <c r="L869" s="1"/>
      <c r="N869" s="1"/>
    </row>
    <row r="870" spans="2:14" x14ac:dyDescent="0.25">
      <c r="B870" s="1"/>
      <c r="C870" s="1"/>
      <c r="L870" s="1"/>
      <c r="N870" s="1"/>
    </row>
    <row r="871" spans="2:14" x14ac:dyDescent="0.25">
      <c r="B871" s="1"/>
      <c r="C871" s="1"/>
      <c r="L871" s="1"/>
      <c r="N871" s="1"/>
    </row>
    <row r="872" spans="2:14" x14ac:dyDescent="0.25">
      <c r="B872" s="1"/>
      <c r="C872" s="1"/>
      <c r="L872" s="1"/>
      <c r="N872" s="1"/>
    </row>
    <row r="873" spans="2:14" x14ac:dyDescent="0.25">
      <c r="B873" s="1"/>
      <c r="C873" s="1"/>
      <c r="L873" s="1"/>
      <c r="N873" s="1"/>
    </row>
    <row r="874" spans="2:14" x14ac:dyDescent="0.25">
      <c r="B874" s="1"/>
      <c r="C874" s="1"/>
      <c r="L874" s="1"/>
      <c r="N874" s="1"/>
    </row>
    <row r="875" spans="2:14" x14ac:dyDescent="0.25">
      <c r="B875" s="1"/>
      <c r="C875" s="1"/>
      <c r="L875" s="1"/>
      <c r="N875" s="1"/>
    </row>
    <row r="876" spans="2:14" x14ac:dyDescent="0.25">
      <c r="B876" s="1"/>
      <c r="C876" s="1"/>
      <c r="L876" s="1"/>
      <c r="N876" s="1"/>
    </row>
    <row r="877" spans="2:14" x14ac:dyDescent="0.25">
      <c r="B877" s="1"/>
      <c r="C877" s="1"/>
      <c r="L877" s="1"/>
      <c r="N877" s="1"/>
    </row>
    <row r="878" spans="2:14" x14ac:dyDescent="0.25">
      <c r="B878" s="1"/>
      <c r="C878" s="1"/>
      <c r="L878" s="1"/>
      <c r="N878" s="1"/>
    </row>
    <row r="879" spans="2:14" x14ac:dyDescent="0.25">
      <c r="B879" s="1"/>
      <c r="C879" s="1"/>
      <c r="L879" s="1"/>
      <c r="N879" s="1"/>
    </row>
    <row r="880" spans="2:14" x14ac:dyDescent="0.25">
      <c r="B880" s="1"/>
      <c r="C880" s="1"/>
      <c r="L880" s="1"/>
      <c r="N880" s="1"/>
    </row>
    <row r="881" spans="2:14" x14ac:dyDescent="0.25">
      <c r="B881" s="1"/>
      <c r="C881" s="1"/>
      <c r="L881" s="1"/>
      <c r="N881" s="1"/>
    </row>
    <row r="882" spans="2:14" x14ac:dyDescent="0.25">
      <c r="B882" s="1"/>
      <c r="C882" s="1"/>
      <c r="L882" s="1"/>
      <c r="N882" s="1"/>
    </row>
    <row r="883" spans="2:14" x14ac:dyDescent="0.25">
      <c r="B883" s="1"/>
      <c r="C883" s="1"/>
      <c r="L883" s="1"/>
      <c r="N883" s="1"/>
    </row>
    <row r="884" spans="2:14" x14ac:dyDescent="0.25">
      <c r="B884" s="1"/>
      <c r="C884" s="1"/>
      <c r="L884" s="1"/>
      <c r="N884" s="1"/>
    </row>
    <row r="885" spans="2:14" x14ac:dyDescent="0.25">
      <c r="B885" s="1"/>
      <c r="C885" s="1"/>
      <c r="L885" s="1"/>
      <c r="N885" s="1"/>
    </row>
    <row r="886" spans="2:14" x14ac:dyDescent="0.25">
      <c r="B886" s="1"/>
      <c r="C886" s="1"/>
      <c r="L886" s="1"/>
      <c r="N886" s="1"/>
    </row>
    <row r="887" spans="2:14" x14ac:dyDescent="0.25">
      <c r="B887" s="1"/>
      <c r="C887" s="1"/>
      <c r="L887" s="1"/>
      <c r="N887" s="1"/>
    </row>
    <row r="888" spans="2:14" x14ac:dyDescent="0.25">
      <c r="B888" s="1"/>
      <c r="C888" s="1"/>
      <c r="L888" s="1"/>
      <c r="N888" s="1"/>
    </row>
    <row r="889" spans="2:14" x14ac:dyDescent="0.25">
      <c r="B889" s="1"/>
      <c r="C889" s="1"/>
      <c r="L889" s="1"/>
      <c r="N889" s="1"/>
    </row>
    <row r="890" spans="2:14" x14ac:dyDescent="0.25">
      <c r="B890" s="1"/>
      <c r="C890" s="1"/>
      <c r="L890" s="1"/>
      <c r="N890" s="1"/>
    </row>
    <row r="891" spans="2:14" x14ac:dyDescent="0.25">
      <c r="B891" s="1"/>
      <c r="C891" s="1"/>
      <c r="L891" s="1"/>
      <c r="N891" s="1"/>
    </row>
    <row r="892" spans="2:14" x14ac:dyDescent="0.25">
      <c r="B892" s="1"/>
      <c r="C892" s="1"/>
      <c r="L892" s="1"/>
      <c r="N892" s="1"/>
    </row>
    <row r="893" spans="2:14" x14ac:dyDescent="0.25">
      <c r="B893" s="1"/>
      <c r="C893" s="1"/>
      <c r="L893" s="1"/>
      <c r="N893" s="1"/>
    </row>
    <row r="894" spans="2:14" x14ac:dyDescent="0.25">
      <c r="B894" s="1"/>
      <c r="C894" s="1"/>
      <c r="L894" s="1"/>
      <c r="N894" s="1"/>
    </row>
    <row r="895" spans="2:14" x14ac:dyDescent="0.25">
      <c r="B895" s="1"/>
      <c r="C895" s="1"/>
      <c r="L895" s="1"/>
      <c r="N895" s="1"/>
    </row>
    <row r="896" spans="2:14" x14ac:dyDescent="0.25">
      <c r="B896" s="1"/>
      <c r="C896" s="1"/>
      <c r="L896" s="1"/>
      <c r="N896" s="1"/>
    </row>
    <row r="897" spans="2:14" x14ac:dyDescent="0.25">
      <c r="B897" s="1"/>
      <c r="C897" s="1"/>
      <c r="L897" s="1"/>
      <c r="N897" s="1"/>
    </row>
    <row r="898" spans="2:14" x14ac:dyDescent="0.25">
      <c r="B898" s="1"/>
      <c r="C898" s="1"/>
      <c r="L898" s="1"/>
      <c r="N898" s="1"/>
    </row>
    <row r="899" spans="2:14" x14ac:dyDescent="0.25">
      <c r="B899" s="1"/>
      <c r="C899" s="1"/>
      <c r="L899" s="1"/>
      <c r="N899" s="1"/>
    </row>
    <row r="900" spans="2:14" x14ac:dyDescent="0.25">
      <c r="B900" s="1"/>
      <c r="C900" s="1"/>
      <c r="L900" s="1"/>
      <c r="N900" s="1"/>
    </row>
    <row r="901" spans="2:14" x14ac:dyDescent="0.25">
      <c r="B901" s="1"/>
      <c r="C901" s="1"/>
      <c r="L901" s="1"/>
      <c r="N901" s="1"/>
    </row>
    <row r="902" spans="2:14" x14ac:dyDescent="0.25">
      <c r="B902" s="1"/>
      <c r="C902" s="1"/>
      <c r="L902" s="1"/>
      <c r="N902" s="1"/>
    </row>
    <row r="903" spans="2:14" x14ac:dyDescent="0.25">
      <c r="B903" s="1"/>
      <c r="C903" s="1"/>
      <c r="L903" s="1"/>
      <c r="N903" s="1"/>
    </row>
    <row r="904" spans="2:14" x14ac:dyDescent="0.25">
      <c r="B904" s="1"/>
      <c r="C904" s="1"/>
      <c r="L904" s="1"/>
      <c r="N904" s="1"/>
    </row>
    <row r="905" spans="2:14" x14ac:dyDescent="0.25">
      <c r="B905" s="1"/>
      <c r="C905" s="1"/>
      <c r="L905" s="1"/>
      <c r="N905" s="1"/>
    </row>
    <row r="906" spans="2:14" x14ac:dyDescent="0.25">
      <c r="B906" s="1"/>
      <c r="C906" s="1"/>
      <c r="L906" s="1"/>
      <c r="N906" s="1"/>
    </row>
    <row r="907" spans="2:14" x14ac:dyDescent="0.25">
      <c r="B907" s="1"/>
      <c r="C907" s="1"/>
      <c r="L907" s="1"/>
      <c r="N907" s="1"/>
    </row>
    <row r="908" spans="2:14" x14ac:dyDescent="0.25">
      <c r="B908" s="1"/>
      <c r="C908" s="1"/>
      <c r="L908" s="1"/>
      <c r="N908" s="1"/>
    </row>
    <row r="909" spans="2:14" x14ac:dyDescent="0.25">
      <c r="B909" s="1"/>
      <c r="C909" s="1"/>
      <c r="L909" s="1"/>
      <c r="N909" s="1"/>
    </row>
    <row r="910" spans="2:14" x14ac:dyDescent="0.25">
      <c r="B910" s="1"/>
      <c r="C910" s="1"/>
      <c r="L910" s="1"/>
      <c r="N910" s="1"/>
    </row>
    <row r="911" spans="2:14" x14ac:dyDescent="0.25">
      <c r="B911" s="1"/>
      <c r="C911" s="1"/>
      <c r="L911" s="1"/>
      <c r="N911" s="1"/>
    </row>
    <row r="912" spans="2:14" x14ac:dyDescent="0.25">
      <c r="B912" s="1"/>
      <c r="C912" s="1"/>
      <c r="L912" s="1"/>
      <c r="N912" s="1"/>
    </row>
    <row r="913" spans="2:14" x14ac:dyDescent="0.25">
      <c r="B913" s="1"/>
      <c r="C913" s="1"/>
      <c r="L913" s="1"/>
      <c r="N913" s="1"/>
    </row>
    <row r="914" spans="2:14" x14ac:dyDescent="0.25">
      <c r="B914" s="1"/>
      <c r="C914" s="1"/>
      <c r="L914" s="1"/>
      <c r="N914" s="1"/>
    </row>
    <row r="915" spans="2:14" x14ac:dyDescent="0.25">
      <c r="B915" s="1"/>
      <c r="C915" s="1"/>
      <c r="L915" s="1"/>
      <c r="N915" s="1"/>
    </row>
    <row r="916" spans="2:14" x14ac:dyDescent="0.25">
      <c r="B916" s="1"/>
      <c r="C916" s="1"/>
      <c r="L916" s="1"/>
      <c r="N916" s="1"/>
    </row>
    <row r="917" spans="2:14" x14ac:dyDescent="0.25">
      <c r="B917" s="1"/>
      <c r="C917" s="1"/>
      <c r="L917" s="1"/>
      <c r="N917" s="1"/>
    </row>
    <row r="918" spans="2:14" x14ac:dyDescent="0.25">
      <c r="B918" s="1"/>
      <c r="C918" s="1"/>
      <c r="L918" s="1"/>
      <c r="N918" s="1"/>
    </row>
    <row r="919" spans="2:14" x14ac:dyDescent="0.25">
      <c r="B919" s="1"/>
      <c r="C919" s="1"/>
      <c r="L919" s="1"/>
      <c r="N919" s="1"/>
    </row>
    <row r="920" spans="2:14" x14ac:dyDescent="0.25">
      <c r="B920" s="1"/>
      <c r="C920" s="1"/>
      <c r="L920" s="1"/>
      <c r="N920" s="1"/>
    </row>
    <row r="921" spans="2:14" x14ac:dyDescent="0.25">
      <c r="B921" s="1"/>
      <c r="C921" s="1"/>
      <c r="L921" s="1"/>
      <c r="N921" s="1"/>
    </row>
    <row r="922" spans="2:14" x14ac:dyDescent="0.25">
      <c r="B922" s="1"/>
      <c r="C922" s="1"/>
      <c r="L922" s="1"/>
      <c r="N922" s="1"/>
    </row>
    <row r="923" spans="2:14" x14ac:dyDescent="0.25">
      <c r="B923" s="1"/>
      <c r="C923" s="1"/>
      <c r="L923" s="1"/>
      <c r="N923" s="1"/>
    </row>
    <row r="924" spans="2:14" x14ac:dyDescent="0.25">
      <c r="B924" s="1"/>
      <c r="C924" s="1"/>
      <c r="L924" s="1"/>
      <c r="N924" s="1"/>
    </row>
    <row r="925" spans="2:14" x14ac:dyDescent="0.25">
      <c r="B925" s="1"/>
      <c r="C925" s="1"/>
      <c r="L925" s="1"/>
      <c r="N925" s="1"/>
    </row>
    <row r="926" spans="2:14" x14ac:dyDescent="0.25">
      <c r="B926" s="1"/>
      <c r="C926" s="1"/>
      <c r="L926" s="1"/>
      <c r="N926" s="1"/>
    </row>
    <row r="927" spans="2:14" x14ac:dyDescent="0.25">
      <c r="B927" s="1"/>
      <c r="C927" s="1"/>
      <c r="L927" s="1"/>
      <c r="N927" s="1"/>
    </row>
    <row r="928" spans="2:14" x14ac:dyDescent="0.25">
      <c r="B928" s="1"/>
      <c r="C928" s="1"/>
      <c r="L928" s="1"/>
      <c r="N928" s="1"/>
    </row>
    <row r="929" spans="2:14" x14ac:dyDescent="0.25">
      <c r="B929" s="1"/>
      <c r="C929" s="1"/>
      <c r="L929" s="1"/>
      <c r="N929" s="1"/>
    </row>
    <row r="930" spans="2:14" x14ac:dyDescent="0.25">
      <c r="B930" s="1"/>
      <c r="C930" s="1"/>
      <c r="L930" s="1"/>
      <c r="N930" s="1"/>
    </row>
    <row r="931" spans="2:14" x14ac:dyDescent="0.25">
      <c r="B931" s="1"/>
      <c r="C931" s="1"/>
      <c r="L931" s="1"/>
      <c r="N931" s="1"/>
    </row>
    <row r="932" spans="2:14" x14ac:dyDescent="0.25">
      <c r="B932" s="1"/>
      <c r="C932" s="1"/>
      <c r="L932" s="1"/>
      <c r="N932" s="1"/>
    </row>
    <row r="933" spans="2:14" x14ac:dyDescent="0.25">
      <c r="B933" s="1"/>
      <c r="C933" s="1"/>
      <c r="L933" s="1"/>
      <c r="N933" s="1"/>
    </row>
    <row r="934" spans="2:14" x14ac:dyDescent="0.25">
      <c r="B934" s="1"/>
      <c r="C934" s="1"/>
      <c r="L934" s="1"/>
      <c r="N934" s="1"/>
    </row>
    <row r="935" spans="2:14" x14ac:dyDescent="0.25">
      <c r="B935" s="1"/>
      <c r="C935" s="1"/>
      <c r="L935" s="1"/>
      <c r="N935" s="1"/>
    </row>
    <row r="936" spans="2:14" x14ac:dyDescent="0.25">
      <c r="B936" s="1"/>
      <c r="C936" s="1"/>
      <c r="L936" s="1"/>
      <c r="N936" s="1"/>
    </row>
    <row r="937" spans="2:14" x14ac:dyDescent="0.25">
      <c r="B937" s="1"/>
      <c r="C937" s="1"/>
      <c r="L937" s="1"/>
      <c r="N937" s="1"/>
    </row>
    <row r="938" spans="2:14" x14ac:dyDescent="0.25">
      <c r="B938" s="1"/>
      <c r="C938" s="1"/>
      <c r="L938" s="1"/>
      <c r="N938" s="1"/>
    </row>
    <row r="939" spans="2:14" x14ac:dyDescent="0.25">
      <c r="B939" s="1"/>
      <c r="C939" s="1"/>
      <c r="L939" s="1"/>
      <c r="N939" s="1"/>
    </row>
    <row r="940" spans="2:14" x14ac:dyDescent="0.25">
      <c r="B940" s="1"/>
      <c r="C940" s="1"/>
      <c r="L940" s="1"/>
      <c r="N940" s="1"/>
    </row>
    <row r="941" spans="2:14" x14ac:dyDescent="0.25">
      <c r="B941" s="1"/>
      <c r="C941" s="1"/>
      <c r="L941" s="1"/>
      <c r="N941" s="1"/>
    </row>
    <row r="942" spans="2:14" x14ac:dyDescent="0.25">
      <c r="B942" s="1"/>
      <c r="C942" s="1"/>
      <c r="L942" s="1"/>
      <c r="N942" s="1"/>
    </row>
    <row r="943" spans="2:14" x14ac:dyDescent="0.25">
      <c r="B943" s="1"/>
      <c r="C943" s="1"/>
      <c r="L943" s="1"/>
      <c r="N943" s="1"/>
    </row>
    <row r="944" spans="2:14" x14ac:dyDescent="0.25">
      <c r="B944" s="1"/>
      <c r="C944" s="1"/>
      <c r="L944" s="1"/>
      <c r="N944" s="1"/>
    </row>
    <row r="945" spans="2:14" x14ac:dyDescent="0.25">
      <c r="B945" s="1"/>
      <c r="C945" s="1"/>
      <c r="L945" s="1"/>
      <c r="N945" s="1"/>
    </row>
    <row r="946" spans="2:14" x14ac:dyDescent="0.25">
      <c r="B946" s="1"/>
      <c r="C946" s="1"/>
      <c r="L946" s="1"/>
      <c r="N946" s="1"/>
    </row>
    <row r="947" spans="2:14" x14ac:dyDescent="0.25">
      <c r="B947" s="1"/>
      <c r="C947" s="1"/>
      <c r="L947" s="1"/>
      <c r="N947" s="1"/>
    </row>
    <row r="948" spans="2:14" x14ac:dyDescent="0.25">
      <c r="B948" s="1"/>
      <c r="C948" s="1"/>
      <c r="L948" s="1"/>
      <c r="N948" s="1"/>
    </row>
    <row r="949" spans="2:14" x14ac:dyDescent="0.25">
      <c r="B949" s="1"/>
      <c r="C949" s="1"/>
      <c r="L949" s="1"/>
      <c r="N949" s="1"/>
    </row>
    <row r="950" spans="2:14" x14ac:dyDescent="0.25">
      <c r="B950" s="1"/>
      <c r="C950" s="1"/>
      <c r="L950" s="1"/>
      <c r="N950" s="1"/>
    </row>
    <row r="951" spans="2:14" x14ac:dyDescent="0.25">
      <c r="B951" s="1"/>
      <c r="C951" s="1"/>
      <c r="L951" s="1"/>
      <c r="N951" s="1"/>
    </row>
    <row r="952" spans="2:14" x14ac:dyDescent="0.25">
      <c r="B952" s="1"/>
      <c r="C952" s="1"/>
      <c r="L952" s="1"/>
      <c r="N952" s="1"/>
    </row>
    <row r="953" spans="2:14" x14ac:dyDescent="0.25">
      <c r="B953" s="1"/>
      <c r="C953" s="1"/>
      <c r="L953" s="1"/>
      <c r="N953" s="1"/>
    </row>
    <row r="954" spans="2:14" x14ac:dyDescent="0.25">
      <c r="B954" s="1"/>
      <c r="C954" s="1"/>
      <c r="L954" s="1"/>
      <c r="N954" s="1"/>
    </row>
    <row r="955" spans="2:14" x14ac:dyDescent="0.25">
      <c r="B955" s="1"/>
      <c r="C955" s="1"/>
      <c r="L955" s="1"/>
      <c r="N955" s="1"/>
    </row>
    <row r="956" spans="2:14" x14ac:dyDescent="0.25">
      <c r="B956" s="1"/>
      <c r="C956" s="1"/>
      <c r="L956" s="1"/>
      <c r="N956" s="1"/>
    </row>
    <row r="957" spans="2:14" x14ac:dyDescent="0.25">
      <c r="B957" s="1"/>
      <c r="C957" s="1"/>
      <c r="L957" s="1"/>
      <c r="N957" s="1"/>
    </row>
    <row r="958" spans="2:14" x14ac:dyDescent="0.25">
      <c r="B958" s="1"/>
      <c r="C958" s="1"/>
      <c r="L958" s="1"/>
      <c r="N958" s="1"/>
    </row>
    <row r="959" spans="2:14" x14ac:dyDescent="0.25">
      <c r="B959" s="1"/>
      <c r="C959" s="1"/>
      <c r="L959" s="1"/>
      <c r="N959" s="1"/>
    </row>
    <row r="960" spans="2:14" x14ac:dyDescent="0.25">
      <c r="B960" s="1"/>
      <c r="C960" s="1"/>
      <c r="L960" s="1"/>
      <c r="N960" s="1"/>
    </row>
    <row r="961" spans="2:14" x14ac:dyDescent="0.25">
      <c r="B961" s="1"/>
      <c r="C961" s="1"/>
      <c r="L961" s="1"/>
      <c r="N961" s="1"/>
    </row>
    <row r="962" spans="2:14" x14ac:dyDescent="0.25">
      <c r="B962" s="1"/>
      <c r="C962" s="1"/>
      <c r="L962" s="1"/>
      <c r="N962" s="1"/>
    </row>
    <row r="963" spans="2:14" x14ac:dyDescent="0.25">
      <c r="B963" s="1"/>
      <c r="C963" s="1"/>
      <c r="L963" s="1"/>
      <c r="N963" s="1"/>
    </row>
    <row r="964" spans="2:14" x14ac:dyDescent="0.25">
      <c r="B964" s="1"/>
      <c r="C964" s="1"/>
      <c r="L964" s="1"/>
      <c r="N964" s="1"/>
    </row>
    <row r="965" spans="2:14" x14ac:dyDescent="0.25">
      <c r="B965" s="1"/>
      <c r="C965" s="1"/>
      <c r="L965" s="1"/>
      <c r="N965" s="1"/>
    </row>
    <row r="966" spans="2:14" x14ac:dyDescent="0.25">
      <c r="B966" s="1"/>
      <c r="C966" s="1"/>
      <c r="L966" s="1"/>
      <c r="N966" s="1"/>
    </row>
    <row r="967" spans="2:14" x14ac:dyDescent="0.25">
      <c r="B967" s="1"/>
      <c r="C967" s="1"/>
      <c r="L967" s="1"/>
      <c r="N967" s="1"/>
    </row>
    <row r="968" spans="2:14" x14ac:dyDescent="0.25">
      <c r="B968" s="1"/>
      <c r="C968" s="1"/>
      <c r="L968" s="1"/>
      <c r="N968" s="1"/>
    </row>
    <row r="969" spans="2:14" x14ac:dyDescent="0.25">
      <c r="B969" s="1"/>
      <c r="C969" s="1"/>
      <c r="L969" s="1"/>
      <c r="N969" s="1"/>
    </row>
    <row r="970" spans="2:14" x14ac:dyDescent="0.25">
      <c r="B970" s="1"/>
      <c r="C970" s="1"/>
      <c r="L970" s="1"/>
      <c r="N970" s="1"/>
    </row>
    <row r="971" spans="2:14" x14ac:dyDescent="0.25">
      <c r="B971" s="1"/>
      <c r="C971" s="1"/>
      <c r="L971" s="1"/>
      <c r="N971" s="1"/>
    </row>
    <row r="972" spans="2:14" x14ac:dyDescent="0.25">
      <c r="B972" s="1"/>
      <c r="C972" s="1"/>
      <c r="L972" s="1"/>
      <c r="N972" s="1"/>
    </row>
    <row r="973" spans="2:14" x14ac:dyDescent="0.25">
      <c r="B973" s="1"/>
      <c r="C973" s="1"/>
      <c r="L973" s="1"/>
      <c r="N973" s="1"/>
    </row>
    <row r="974" spans="2:14" x14ac:dyDescent="0.25">
      <c r="B974" s="1"/>
      <c r="C974" s="1"/>
      <c r="L974" s="1"/>
      <c r="N974" s="1"/>
    </row>
    <row r="975" spans="2:14" x14ac:dyDescent="0.25">
      <c r="B975" s="1"/>
      <c r="C975" s="1"/>
      <c r="L975" s="1"/>
      <c r="N975" s="1"/>
    </row>
    <row r="976" spans="2:14" x14ac:dyDescent="0.25">
      <c r="B976" s="1"/>
      <c r="C976" s="1"/>
      <c r="L976" s="1"/>
      <c r="N976" s="1"/>
    </row>
    <row r="977" spans="2:14" x14ac:dyDescent="0.25">
      <c r="B977" s="1"/>
      <c r="C977" s="1"/>
      <c r="L977" s="1"/>
      <c r="N977" s="1"/>
    </row>
    <row r="978" spans="2:14" x14ac:dyDescent="0.25">
      <c r="B978" s="1"/>
      <c r="C978" s="1"/>
      <c r="L978" s="1"/>
      <c r="N978" s="1"/>
    </row>
    <row r="979" spans="2:14" x14ac:dyDescent="0.25">
      <c r="B979" s="1"/>
      <c r="C979" s="1"/>
      <c r="L979" s="1"/>
      <c r="N979" s="1"/>
    </row>
    <row r="980" spans="2:14" x14ac:dyDescent="0.25">
      <c r="B980" s="1"/>
      <c r="C980" s="1"/>
      <c r="L980" s="1"/>
      <c r="N980" s="1"/>
    </row>
    <row r="981" spans="2:14" x14ac:dyDescent="0.25">
      <c r="B981" s="1"/>
      <c r="C981" s="1"/>
      <c r="L981" s="1"/>
      <c r="N981" s="1"/>
    </row>
    <row r="982" spans="2:14" x14ac:dyDescent="0.25">
      <c r="B982" s="1"/>
      <c r="C982" s="1"/>
      <c r="L982" s="1"/>
      <c r="N982" s="1"/>
    </row>
    <row r="983" spans="2:14" x14ac:dyDescent="0.25">
      <c r="B983" s="1"/>
      <c r="C983" s="1"/>
      <c r="L983" s="1"/>
      <c r="N983" s="1"/>
    </row>
    <row r="984" spans="2:14" x14ac:dyDescent="0.25">
      <c r="B984" s="1"/>
      <c r="C984" s="1"/>
      <c r="L984" s="1"/>
      <c r="N984" s="1"/>
    </row>
    <row r="985" spans="2:14" x14ac:dyDescent="0.25">
      <c r="B985" s="1"/>
      <c r="C985" s="1"/>
      <c r="L985" s="1"/>
      <c r="N985" s="1"/>
    </row>
    <row r="986" spans="2:14" x14ac:dyDescent="0.25">
      <c r="B986" s="1"/>
      <c r="C986" s="1"/>
      <c r="L986" s="1"/>
      <c r="N986" s="1"/>
    </row>
    <row r="987" spans="2:14" x14ac:dyDescent="0.25">
      <c r="B987" s="1"/>
      <c r="C987" s="1"/>
      <c r="L987" s="1"/>
      <c r="N987" s="1"/>
    </row>
    <row r="988" spans="2:14" x14ac:dyDescent="0.25">
      <c r="B988" s="1"/>
      <c r="C988" s="1"/>
      <c r="L988" s="1"/>
      <c r="N988" s="1"/>
    </row>
    <row r="989" spans="2:14" x14ac:dyDescent="0.25">
      <c r="B989" s="1"/>
      <c r="C989" s="1"/>
      <c r="L989" s="1"/>
      <c r="N989" s="1"/>
    </row>
    <row r="990" spans="2:14" x14ac:dyDescent="0.25">
      <c r="B990" s="1"/>
      <c r="C990" s="1"/>
      <c r="L990" s="1"/>
      <c r="N990" s="1"/>
    </row>
    <row r="991" spans="2:14" x14ac:dyDescent="0.25">
      <c r="B991" s="1"/>
      <c r="C991" s="1"/>
      <c r="L991" s="1"/>
      <c r="N991" s="1"/>
    </row>
    <row r="992" spans="2:14" x14ac:dyDescent="0.25">
      <c r="B992" s="1"/>
      <c r="C992" s="1"/>
      <c r="L992" s="1"/>
      <c r="N992" s="1"/>
    </row>
    <row r="993" spans="2:14" x14ac:dyDescent="0.25">
      <c r="B993" s="1"/>
      <c r="C993" s="1"/>
      <c r="L993" s="1"/>
      <c r="N993" s="1"/>
    </row>
    <row r="994" spans="2:14" x14ac:dyDescent="0.25">
      <c r="B994" s="1"/>
      <c r="C994" s="1"/>
      <c r="L994" s="1"/>
      <c r="N994" s="1"/>
    </row>
    <row r="995" spans="2:14" x14ac:dyDescent="0.25">
      <c r="B995" s="1"/>
      <c r="C995" s="1"/>
      <c r="L995" s="1"/>
      <c r="N995" s="1"/>
    </row>
    <row r="996" spans="2:14" x14ac:dyDescent="0.25">
      <c r="B996" s="1"/>
      <c r="C996" s="1"/>
      <c r="L996" s="1"/>
      <c r="N996" s="1"/>
    </row>
    <row r="997" spans="2:14" x14ac:dyDescent="0.25">
      <c r="B997" s="1"/>
      <c r="C997" s="1"/>
      <c r="L997" s="1"/>
      <c r="N997" s="1"/>
    </row>
    <row r="998" spans="2:14" x14ac:dyDescent="0.25">
      <c r="B998" s="1"/>
      <c r="C998" s="1"/>
      <c r="L998" s="1"/>
      <c r="N998" s="1"/>
    </row>
    <row r="999" spans="2:14" x14ac:dyDescent="0.25">
      <c r="B999" s="1"/>
      <c r="C999" s="1"/>
      <c r="L999" s="1"/>
      <c r="N999" s="1"/>
    </row>
    <row r="1000" spans="2:14" x14ac:dyDescent="0.25">
      <c r="B1000" s="1"/>
      <c r="C1000" s="1"/>
      <c r="L1000" s="1"/>
      <c r="N1000" s="1"/>
    </row>
    <row r="1001" spans="2:14" x14ac:dyDescent="0.25">
      <c r="B1001" s="1"/>
      <c r="C1001" s="1"/>
      <c r="L1001" s="1"/>
      <c r="N1001" s="1"/>
    </row>
    <row r="1002" spans="2:14" x14ac:dyDescent="0.25">
      <c r="B1002" s="1"/>
      <c r="C1002" s="1"/>
      <c r="L1002" s="1"/>
      <c r="N1002" s="1"/>
    </row>
    <row r="1003" spans="2:14" x14ac:dyDescent="0.25">
      <c r="B1003" s="1"/>
      <c r="C1003" s="1"/>
      <c r="L1003" s="1"/>
      <c r="N1003" s="1"/>
    </row>
    <row r="1004" spans="2:14" x14ac:dyDescent="0.25">
      <c r="B1004" s="1"/>
      <c r="C1004" s="1"/>
      <c r="L1004" s="1"/>
      <c r="N1004" s="1"/>
    </row>
    <row r="1005" spans="2:14" x14ac:dyDescent="0.25">
      <c r="B1005" s="1"/>
      <c r="C1005" s="1"/>
      <c r="L1005" s="1"/>
      <c r="N1005" s="1"/>
    </row>
    <row r="1006" spans="2:14" x14ac:dyDescent="0.25">
      <c r="B1006" s="1"/>
      <c r="C1006" s="1"/>
      <c r="L1006" s="1"/>
      <c r="N1006" s="1"/>
    </row>
    <row r="1007" spans="2:14" x14ac:dyDescent="0.25">
      <c r="B1007" s="1"/>
      <c r="C1007" s="1"/>
      <c r="L1007" s="1"/>
      <c r="N1007" s="1"/>
    </row>
    <row r="1008" spans="2:14" x14ac:dyDescent="0.25">
      <c r="B1008" s="1"/>
      <c r="C1008" s="1"/>
      <c r="L1008" s="1"/>
      <c r="N1008" s="1"/>
    </row>
    <row r="1009" spans="2:14" x14ac:dyDescent="0.25">
      <c r="B1009" s="1"/>
      <c r="C1009" s="1"/>
      <c r="L1009" s="1"/>
      <c r="N1009" s="1"/>
    </row>
    <row r="1010" spans="2:14" x14ac:dyDescent="0.25">
      <c r="B1010" s="1"/>
      <c r="C1010" s="1"/>
      <c r="L1010" s="1"/>
      <c r="N1010" s="1"/>
    </row>
    <row r="1011" spans="2:14" x14ac:dyDescent="0.25">
      <c r="B1011" s="1"/>
      <c r="C1011" s="1"/>
      <c r="L1011" s="1"/>
      <c r="N1011" s="1"/>
    </row>
    <row r="1012" spans="2:14" x14ac:dyDescent="0.25">
      <c r="B1012" s="1"/>
      <c r="C1012" s="1"/>
      <c r="L1012" s="1"/>
      <c r="N1012" s="1"/>
    </row>
    <row r="1013" spans="2:14" x14ac:dyDescent="0.25">
      <c r="B1013" s="1"/>
      <c r="C1013" s="1"/>
      <c r="L1013" s="1"/>
      <c r="N1013" s="1"/>
    </row>
    <row r="1014" spans="2:14" x14ac:dyDescent="0.25">
      <c r="B1014" s="1"/>
      <c r="C1014" s="1"/>
      <c r="L1014" s="1"/>
      <c r="N1014" s="1"/>
    </row>
    <row r="1015" spans="2:14" x14ac:dyDescent="0.25">
      <c r="B1015" s="1"/>
      <c r="C1015" s="1"/>
      <c r="L1015" s="1"/>
      <c r="N1015" s="1"/>
    </row>
    <row r="1016" spans="2:14" x14ac:dyDescent="0.25">
      <c r="B1016" s="1"/>
      <c r="C1016" s="1"/>
      <c r="L1016" s="1"/>
      <c r="N1016" s="1"/>
    </row>
    <row r="1017" spans="2:14" x14ac:dyDescent="0.25">
      <c r="B1017" s="1"/>
      <c r="C1017" s="1"/>
      <c r="L1017" s="1"/>
      <c r="N1017" s="1"/>
    </row>
    <row r="1018" spans="2:14" x14ac:dyDescent="0.25">
      <c r="B1018" s="1"/>
      <c r="C1018" s="1"/>
      <c r="L1018" s="1"/>
      <c r="N1018" s="1"/>
    </row>
    <row r="1019" spans="2:14" x14ac:dyDescent="0.25">
      <c r="B1019" s="1"/>
      <c r="C1019" s="1"/>
      <c r="L1019" s="1"/>
      <c r="N1019" s="1"/>
    </row>
    <row r="1020" spans="2:14" x14ac:dyDescent="0.25">
      <c r="B1020" s="1"/>
      <c r="C1020" s="1"/>
      <c r="L1020" s="1"/>
      <c r="N1020" s="1"/>
    </row>
    <row r="1021" spans="2:14" x14ac:dyDescent="0.25">
      <c r="B1021" s="1"/>
      <c r="C1021" s="1"/>
      <c r="L1021" s="1"/>
      <c r="N1021" s="1"/>
    </row>
    <row r="1022" spans="2:14" x14ac:dyDescent="0.25">
      <c r="B1022" s="1"/>
      <c r="C1022" s="1"/>
      <c r="L1022" s="1"/>
      <c r="N1022" s="1"/>
    </row>
    <row r="1023" spans="2:14" x14ac:dyDescent="0.25">
      <c r="B1023" s="1"/>
      <c r="C1023" s="1"/>
      <c r="L1023" s="1"/>
      <c r="N1023" s="1"/>
    </row>
    <row r="1024" spans="2:14" x14ac:dyDescent="0.25">
      <c r="B1024" s="1"/>
      <c r="C1024" s="1"/>
      <c r="L1024" s="1"/>
      <c r="N1024" s="1"/>
    </row>
    <row r="1025" spans="2:14" x14ac:dyDescent="0.25">
      <c r="B1025" s="1"/>
      <c r="C1025" s="1"/>
      <c r="L1025" s="1"/>
      <c r="N1025" s="1"/>
    </row>
    <row r="1026" spans="2:14" x14ac:dyDescent="0.25">
      <c r="B1026" s="1"/>
      <c r="C1026" s="1"/>
      <c r="L1026" s="1"/>
      <c r="N1026" s="1"/>
    </row>
    <row r="1027" spans="2:14" x14ac:dyDescent="0.25">
      <c r="B1027" s="1"/>
      <c r="C1027" s="1"/>
      <c r="L1027" s="1"/>
      <c r="N1027" s="1"/>
    </row>
    <row r="1028" spans="2:14" x14ac:dyDescent="0.25">
      <c r="B1028" s="1"/>
      <c r="C1028" s="1"/>
      <c r="L1028" s="1"/>
      <c r="N1028" s="1"/>
    </row>
    <row r="1029" spans="2:14" x14ac:dyDescent="0.25">
      <c r="B1029" s="1"/>
      <c r="C1029" s="1"/>
      <c r="L1029" s="1"/>
      <c r="N1029" s="1"/>
    </row>
    <row r="1030" spans="2:14" x14ac:dyDescent="0.25">
      <c r="B1030" s="1"/>
      <c r="C1030" s="1"/>
      <c r="L1030" s="1"/>
      <c r="N1030" s="1"/>
    </row>
    <row r="1031" spans="2:14" x14ac:dyDescent="0.25">
      <c r="B1031" s="1"/>
      <c r="C1031" s="1"/>
      <c r="L1031" s="1"/>
      <c r="N1031" s="1"/>
    </row>
    <row r="1032" spans="2:14" x14ac:dyDescent="0.25">
      <c r="B1032" s="1"/>
      <c r="C1032" s="1"/>
      <c r="L1032" s="1"/>
      <c r="N1032" s="1"/>
    </row>
    <row r="1033" spans="2:14" x14ac:dyDescent="0.25">
      <c r="B1033" s="1"/>
      <c r="C1033" s="1"/>
      <c r="L1033" s="1"/>
      <c r="N1033" s="1"/>
    </row>
    <row r="1034" spans="2:14" x14ac:dyDescent="0.25">
      <c r="B1034" s="1"/>
      <c r="C1034" s="1"/>
      <c r="L1034" s="1"/>
      <c r="N1034" s="1"/>
    </row>
    <row r="1035" spans="2:14" x14ac:dyDescent="0.25">
      <c r="B1035" s="1"/>
      <c r="C1035" s="1"/>
      <c r="L1035" s="1"/>
      <c r="N1035" s="1"/>
    </row>
    <row r="1036" spans="2:14" x14ac:dyDescent="0.25">
      <c r="B1036" s="1"/>
      <c r="C1036" s="1"/>
      <c r="L1036" s="1"/>
      <c r="N1036" s="1"/>
    </row>
    <row r="1037" spans="2:14" x14ac:dyDescent="0.25">
      <c r="B1037" s="1"/>
      <c r="C1037" s="1"/>
      <c r="L1037" s="1"/>
      <c r="N1037" s="1"/>
    </row>
    <row r="1038" spans="2:14" x14ac:dyDescent="0.25">
      <c r="B1038" s="1"/>
      <c r="C1038" s="1"/>
      <c r="L1038" s="1"/>
      <c r="N1038" s="1"/>
    </row>
    <row r="1039" spans="2:14" x14ac:dyDescent="0.25">
      <c r="B1039" s="1"/>
      <c r="C1039" s="1"/>
      <c r="L1039" s="1"/>
      <c r="N1039" s="1"/>
    </row>
    <row r="1040" spans="2:14" x14ac:dyDescent="0.25">
      <c r="B1040" s="1"/>
      <c r="C1040" s="1"/>
      <c r="L1040" s="1"/>
      <c r="N1040" s="1"/>
    </row>
    <row r="1041" spans="2:14" x14ac:dyDescent="0.25">
      <c r="B1041" s="1"/>
      <c r="C1041" s="1"/>
      <c r="L1041" s="1"/>
      <c r="N1041" s="1"/>
    </row>
    <row r="1042" spans="2:14" x14ac:dyDescent="0.25">
      <c r="B1042" s="1"/>
      <c r="C1042" s="1"/>
      <c r="L1042" s="1"/>
      <c r="N1042" s="1"/>
    </row>
    <row r="1043" spans="2:14" x14ac:dyDescent="0.25">
      <c r="B1043" s="1"/>
      <c r="C1043" s="1"/>
      <c r="L1043" s="1"/>
      <c r="N1043" s="1"/>
    </row>
    <row r="1044" spans="2:14" x14ac:dyDescent="0.25">
      <c r="B1044" s="1"/>
      <c r="C1044" s="1"/>
      <c r="L1044" s="1"/>
      <c r="N1044" s="1"/>
    </row>
    <row r="1045" spans="2:14" x14ac:dyDescent="0.25">
      <c r="B1045" s="1"/>
      <c r="C1045" s="1"/>
      <c r="L1045" s="1"/>
      <c r="N1045" s="1"/>
    </row>
    <row r="1046" spans="2:14" x14ac:dyDescent="0.25">
      <c r="B1046" s="1"/>
      <c r="C1046" s="1"/>
      <c r="L1046" s="1"/>
      <c r="N1046" s="1"/>
    </row>
    <row r="1047" spans="2:14" x14ac:dyDescent="0.25">
      <c r="B1047" s="1"/>
      <c r="C1047" s="1"/>
      <c r="L1047" s="1"/>
      <c r="N1047" s="1"/>
    </row>
    <row r="1048" spans="2:14" x14ac:dyDescent="0.25">
      <c r="B1048" s="1"/>
      <c r="C1048" s="1"/>
      <c r="L1048" s="1"/>
      <c r="N1048" s="1"/>
    </row>
    <row r="1049" spans="2:14" x14ac:dyDescent="0.25">
      <c r="B1049" s="1"/>
      <c r="C1049" s="1"/>
      <c r="L1049" s="1"/>
      <c r="N1049" s="1"/>
    </row>
    <row r="1050" spans="2:14" x14ac:dyDescent="0.25">
      <c r="B1050" s="1"/>
      <c r="C1050" s="1"/>
      <c r="L1050" s="1"/>
      <c r="N1050" s="1"/>
    </row>
    <row r="1051" spans="2:14" x14ac:dyDescent="0.25">
      <c r="B1051" s="1"/>
      <c r="C1051" s="1"/>
      <c r="L1051" s="1"/>
      <c r="N1051" s="1"/>
    </row>
    <row r="1052" spans="2:14" x14ac:dyDescent="0.25">
      <c r="B1052" s="1"/>
      <c r="C1052" s="1"/>
      <c r="L1052" s="1"/>
      <c r="N1052" s="1"/>
    </row>
    <row r="1053" spans="2:14" x14ac:dyDescent="0.25">
      <c r="B1053" s="1"/>
      <c r="C1053" s="1"/>
      <c r="L1053" s="1"/>
      <c r="N1053" s="1"/>
    </row>
    <row r="1054" spans="2:14" x14ac:dyDescent="0.25">
      <c r="B1054" s="1"/>
      <c r="C1054" s="1"/>
      <c r="L1054" s="1"/>
      <c r="N1054" s="1"/>
    </row>
    <row r="1055" spans="2:14" x14ac:dyDescent="0.25">
      <c r="B1055" s="1"/>
      <c r="C1055" s="1"/>
      <c r="L1055" s="1"/>
      <c r="N1055" s="1"/>
    </row>
    <row r="1056" spans="2:14" x14ac:dyDescent="0.25">
      <c r="B1056" s="1"/>
      <c r="C1056" s="1"/>
      <c r="L1056" s="1"/>
      <c r="N1056" s="1"/>
    </row>
    <row r="1057" spans="2:14" x14ac:dyDescent="0.25">
      <c r="B1057" s="1"/>
      <c r="C1057" s="1"/>
      <c r="L1057" s="1"/>
      <c r="N1057" s="1"/>
    </row>
    <row r="1058" spans="2:14" x14ac:dyDescent="0.25">
      <c r="B1058" s="1"/>
      <c r="C1058" s="1"/>
      <c r="L1058" s="1"/>
      <c r="N1058" s="1"/>
    </row>
    <row r="1059" spans="2:14" x14ac:dyDescent="0.25">
      <c r="B1059" s="1"/>
      <c r="C1059" s="1"/>
      <c r="L1059" s="1"/>
      <c r="N1059" s="1"/>
    </row>
    <row r="1060" spans="2:14" x14ac:dyDescent="0.25">
      <c r="B1060" s="1"/>
      <c r="C1060" s="1"/>
      <c r="L1060" s="1"/>
      <c r="N1060" s="1"/>
    </row>
    <row r="1061" spans="2:14" x14ac:dyDescent="0.25">
      <c r="B1061" s="1"/>
      <c r="C1061" s="1"/>
      <c r="L1061" s="1"/>
      <c r="N1061" s="1"/>
    </row>
    <row r="1062" spans="2:14" x14ac:dyDescent="0.25">
      <c r="B1062" s="1"/>
      <c r="C1062" s="1"/>
      <c r="L1062" s="1"/>
      <c r="N1062" s="1"/>
    </row>
    <row r="1063" spans="2:14" x14ac:dyDescent="0.25">
      <c r="B1063" s="1"/>
      <c r="C1063" s="1"/>
      <c r="L1063" s="1"/>
      <c r="N1063" s="1"/>
    </row>
    <row r="1064" spans="2:14" x14ac:dyDescent="0.25">
      <c r="B1064" s="1"/>
      <c r="C1064" s="1"/>
      <c r="L1064" s="1"/>
      <c r="N1064" s="1"/>
    </row>
    <row r="1065" spans="2:14" x14ac:dyDescent="0.25">
      <c r="B1065" s="1"/>
      <c r="C1065" s="1"/>
      <c r="L1065" s="1"/>
      <c r="N1065" s="1"/>
    </row>
    <row r="1066" spans="2:14" x14ac:dyDescent="0.25">
      <c r="B1066" s="1"/>
      <c r="C1066" s="1"/>
      <c r="L1066" s="1"/>
      <c r="N1066" s="1"/>
    </row>
    <row r="1067" spans="2:14" x14ac:dyDescent="0.25">
      <c r="B1067" s="1"/>
      <c r="C1067" s="1"/>
      <c r="L1067" s="1"/>
      <c r="N1067" s="1"/>
    </row>
    <row r="1068" spans="2:14" x14ac:dyDescent="0.25">
      <c r="B1068" s="1"/>
      <c r="C1068" s="1"/>
      <c r="L1068" s="1"/>
      <c r="N1068" s="1"/>
    </row>
    <row r="1069" spans="2:14" x14ac:dyDescent="0.25">
      <c r="B1069" s="1"/>
      <c r="C1069" s="1"/>
      <c r="L1069" s="1"/>
      <c r="N1069" s="1"/>
    </row>
    <row r="1070" spans="2:14" x14ac:dyDescent="0.25">
      <c r="B1070" s="1"/>
      <c r="C1070" s="1"/>
      <c r="L1070" s="1"/>
      <c r="N1070" s="1"/>
    </row>
    <row r="1071" spans="2:14" x14ac:dyDescent="0.25">
      <c r="B1071" s="1"/>
      <c r="C1071" s="1"/>
      <c r="L1071" s="1"/>
      <c r="N1071" s="1"/>
    </row>
    <row r="1072" spans="2:14" x14ac:dyDescent="0.25">
      <c r="B1072" s="1"/>
      <c r="C1072" s="1"/>
      <c r="L1072" s="1"/>
      <c r="N1072" s="1"/>
    </row>
    <row r="1073" spans="2:14" x14ac:dyDescent="0.25">
      <c r="B1073" s="1"/>
      <c r="C1073" s="1"/>
      <c r="L1073" s="1"/>
      <c r="N1073" s="1"/>
    </row>
    <row r="1074" spans="2:14" x14ac:dyDescent="0.25">
      <c r="B1074" s="1"/>
      <c r="C1074" s="1"/>
      <c r="L1074" s="1"/>
      <c r="N1074" s="1"/>
    </row>
    <row r="1075" spans="2:14" x14ac:dyDescent="0.25">
      <c r="B1075" s="1"/>
      <c r="C1075" s="1"/>
      <c r="L1075" s="1"/>
      <c r="N1075" s="1"/>
    </row>
    <row r="1076" spans="2:14" x14ac:dyDescent="0.25">
      <c r="B1076" s="1"/>
      <c r="C1076" s="1"/>
      <c r="L1076" s="1"/>
      <c r="N1076" s="1"/>
    </row>
    <row r="1077" spans="2:14" x14ac:dyDescent="0.25">
      <c r="B1077" s="1"/>
      <c r="C1077" s="1"/>
      <c r="L1077" s="1"/>
      <c r="N1077" s="1"/>
    </row>
    <row r="1078" spans="2:14" x14ac:dyDescent="0.25">
      <c r="B1078" s="1"/>
      <c r="C1078" s="1"/>
      <c r="L1078" s="1"/>
      <c r="N1078" s="1"/>
    </row>
    <row r="1079" spans="2:14" x14ac:dyDescent="0.25">
      <c r="B1079" s="1"/>
      <c r="C1079" s="1"/>
      <c r="L1079" s="1"/>
      <c r="N1079" s="1"/>
    </row>
    <row r="1080" spans="2:14" x14ac:dyDescent="0.25">
      <c r="B1080" s="1"/>
      <c r="C1080" s="1"/>
      <c r="L1080" s="1"/>
      <c r="N1080" s="1"/>
    </row>
    <row r="1081" spans="2:14" x14ac:dyDescent="0.25">
      <c r="B1081" s="1"/>
      <c r="C1081" s="1"/>
      <c r="L1081" s="1"/>
      <c r="N1081" s="1"/>
    </row>
    <row r="1082" spans="2:14" x14ac:dyDescent="0.25">
      <c r="B1082" s="1"/>
      <c r="C1082" s="1"/>
      <c r="L1082" s="1"/>
      <c r="N1082" s="1"/>
    </row>
    <row r="1083" spans="2:14" x14ac:dyDescent="0.25">
      <c r="B1083" s="1"/>
      <c r="C1083" s="1"/>
      <c r="L1083" s="1"/>
      <c r="N1083" s="1"/>
    </row>
    <row r="1084" spans="2:14" x14ac:dyDescent="0.25">
      <c r="B1084" s="1"/>
      <c r="C1084" s="1"/>
      <c r="L1084" s="1"/>
      <c r="N1084" s="1"/>
    </row>
    <row r="1085" spans="2:14" x14ac:dyDescent="0.25">
      <c r="B1085" s="1"/>
      <c r="C1085" s="1"/>
      <c r="L1085" s="1"/>
      <c r="N1085" s="1"/>
    </row>
    <row r="1086" spans="2:14" x14ac:dyDescent="0.25">
      <c r="B1086" s="1"/>
      <c r="C1086" s="1"/>
      <c r="L1086" s="1"/>
      <c r="N1086" s="1"/>
    </row>
    <row r="1087" spans="2:14" x14ac:dyDescent="0.25">
      <c r="B1087" s="1"/>
      <c r="C1087" s="1"/>
      <c r="L1087" s="1"/>
      <c r="N1087" s="1"/>
    </row>
    <row r="1088" spans="2:14" x14ac:dyDescent="0.25">
      <c r="B1088" s="1"/>
      <c r="C1088" s="1"/>
      <c r="L1088" s="1"/>
      <c r="N1088" s="1"/>
    </row>
    <row r="1089" spans="2:14" x14ac:dyDescent="0.25">
      <c r="B1089" s="1"/>
      <c r="C1089" s="1"/>
      <c r="L1089" s="1"/>
      <c r="N1089" s="1"/>
    </row>
    <row r="1090" spans="2:14" x14ac:dyDescent="0.25">
      <c r="B1090" s="1"/>
      <c r="C1090" s="1"/>
      <c r="L1090" s="1"/>
      <c r="N1090" s="1"/>
    </row>
    <row r="1091" spans="2:14" x14ac:dyDescent="0.25">
      <c r="B1091" s="1"/>
      <c r="C1091" s="1"/>
      <c r="L1091" s="1"/>
      <c r="N1091" s="1"/>
    </row>
    <row r="1092" spans="2:14" x14ac:dyDescent="0.25">
      <c r="B1092" s="1"/>
      <c r="C1092" s="1"/>
      <c r="L1092" s="1"/>
      <c r="N1092" s="1"/>
    </row>
    <row r="1093" spans="2:14" x14ac:dyDescent="0.25">
      <c r="B1093" s="1"/>
      <c r="C1093" s="1"/>
      <c r="L1093" s="1"/>
      <c r="N1093" s="1"/>
    </row>
    <row r="1094" spans="2:14" x14ac:dyDescent="0.25">
      <c r="B1094" s="1"/>
      <c r="C1094" s="1"/>
      <c r="L1094" s="1"/>
      <c r="N1094" s="1"/>
    </row>
    <row r="1095" spans="2:14" x14ac:dyDescent="0.25">
      <c r="B1095" s="1"/>
      <c r="C1095" s="1"/>
      <c r="L1095" s="1"/>
      <c r="N1095" s="1"/>
    </row>
    <row r="1096" spans="2:14" x14ac:dyDescent="0.25">
      <c r="B1096" s="1"/>
      <c r="C1096" s="1"/>
      <c r="L1096" s="1"/>
      <c r="N1096" s="1"/>
    </row>
    <row r="1097" spans="2:14" x14ac:dyDescent="0.25">
      <c r="B1097" s="1"/>
      <c r="C1097" s="1"/>
      <c r="L1097" s="1"/>
      <c r="N1097" s="1"/>
    </row>
    <row r="1098" spans="2:14" x14ac:dyDescent="0.25">
      <c r="B1098" s="1"/>
      <c r="C1098" s="1"/>
      <c r="L1098" s="1"/>
      <c r="N1098" s="1"/>
    </row>
    <row r="1099" spans="2:14" x14ac:dyDescent="0.25">
      <c r="B1099" s="1"/>
      <c r="C1099" s="1"/>
      <c r="L1099" s="1"/>
      <c r="N1099" s="1"/>
    </row>
    <row r="1100" spans="2:14" x14ac:dyDescent="0.25">
      <c r="B1100" s="1"/>
      <c r="C1100" s="1"/>
      <c r="L1100" s="1"/>
      <c r="N1100" s="1"/>
    </row>
    <row r="1101" spans="2:14" x14ac:dyDescent="0.25">
      <c r="B1101" s="1"/>
      <c r="C1101" s="1"/>
      <c r="L1101" s="1"/>
      <c r="N1101" s="1"/>
    </row>
    <row r="1102" spans="2:14" x14ac:dyDescent="0.25">
      <c r="B1102" s="1"/>
      <c r="C1102" s="1"/>
      <c r="L1102" s="1"/>
      <c r="N1102" s="1"/>
    </row>
    <row r="1103" spans="2:14" x14ac:dyDescent="0.25">
      <c r="B1103" s="1"/>
      <c r="C1103" s="1"/>
      <c r="L1103" s="1"/>
      <c r="N1103" s="1"/>
    </row>
    <row r="1104" spans="2:14" x14ac:dyDescent="0.25">
      <c r="B1104" s="1"/>
      <c r="C1104" s="1"/>
      <c r="L1104" s="1"/>
      <c r="N1104" s="1"/>
    </row>
    <row r="1105" spans="2:14" x14ac:dyDescent="0.25">
      <c r="B1105" s="1"/>
      <c r="C1105" s="1"/>
      <c r="L1105" s="1"/>
      <c r="N1105" s="1"/>
    </row>
    <row r="1106" spans="2:14" x14ac:dyDescent="0.25">
      <c r="B1106" s="1"/>
      <c r="C1106" s="1"/>
      <c r="L1106" s="1"/>
      <c r="N1106" s="1"/>
    </row>
    <row r="1107" spans="2:14" x14ac:dyDescent="0.25">
      <c r="B1107" s="1"/>
      <c r="C1107" s="1"/>
      <c r="L1107" s="1"/>
      <c r="N1107" s="1"/>
    </row>
    <row r="1108" spans="2:14" x14ac:dyDescent="0.25">
      <c r="B1108" s="1"/>
      <c r="C1108" s="1"/>
      <c r="L1108" s="1"/>
      <c r="N1108" s="1"/>
    </row>
    <row r="1109" spans="2:14" x14ac:dyDescent="0.25">
      <c r="B1109" s="1"/>
      <c r="C1109" s="1"/>
      <c r="L1109" s="1"/>
      <c r="N1109" s="1"/>
    </row>
    <row r="1110" spans="2:14" x14ac:dyDescent="0.25">
      <c r="B1110" s="1"/>
      <c r="C1110" s="1"/>
      <c r="L1110" s="1"/>
      <c r="N1110" s="1"/>
    </row>
    <row r="1111" spans="2:14" x14ac:dyDescent="0.25">
      <c r="B1111" s="1"/>
      <c r="C1111" s="1"/>
      <c r="L1111" s="1"/>
      <c r="N1111" s="1"/>
    </row>
    <row r="1112" spans="2:14" x14ac:dyDescent="0.25">
      <c r="B1112" s="1"/>
      <c r="C1112" s="1"/>
      <c r="L1112" s="1"/>
      <c r="N1112" s="1"/>
    </row>
    <row r="1113" spans="2:14" x14ac:dyDescent="0.25">
      <c r="B1113" s="1"/>
      <c r="C1113" s="1"/>
      <c r="L1113" s="1"/>
      <c r="N1113" s="1"/>
    </row>
    <row r="1114" spans="2:14" x14ac:dyDescent="0.25">
      <c r="B1114" s="1"/>
      <c r="C1114" s="1"/>
      <c r="L1114" s="1"/>
      <c r="N1114" s="1"/>
    </row>
    <row r="1115" spans="2:14" x14ac:dyDescent="0.25">
      <c r="B1115" s="1"/>
      <c r="C1115" s="1"/>
      <c r="L1115" s="1"/>
      <c r="N1115" s="1"/>
    </row>
    <row r="1116" spans="2:14" x14ac:dyDescent="0.25">
      <c r="B1116" s="1"/>
      <c r="C1116" s="1"/>
      <c r="L1116" s="1"/>
      <c r="N1116" s="1"/>
    </row>
    <row r="1117" spans="2:14" x14ac:dyDescent="0.25">
      <c r="B1117" s="1"/>
      <c r="C1117" s="1"/>
      <c r="L1117" s="1"/>
      <c r="N1117" s="1"/>
    </row>
    <row r="1118" spans="2:14" x14ac:dyDescent="0.25">
      <c r="B1118" s="1"/>
      <c r="C1118" s="1"/>
      <c r="L1118" s="1"/>
      <c r="N1118" s="1"/>
    </row>
    <row r="1119" spans="2:14" x14ac:dyDescent="0.25">
      <c r="B1119" s="1"/>
      <c r="C1119" s="1"/>
      <c r="L1119" s="1"/>
      <c r="N1119" s="1"/>
    </row>
    <row r="1120" spans="2:14" x14ac:dyDescent="0.25">
      <c r="B1120" s="1"/>
      <c r="C1120" s="1"/>
      <c r="L1120" s="1"/>
      <c r="N1120" s="1"/>
    </row>
    <row r="1121" spans="2:14" x14ac:dyDescent="0.25">
      <c r="B1121" s="1"/>
      <c r="C1121" s="1"/>
      <c r="L1121" s="1"/>
      <c r="N1121" s="1"/>
    </row>
    <row r="1122" spans="2:14" x14ac:dyDescent="0.25">
      <c r="B1122" s="1"/>
      <c r="C1122" s="1"/>
      <c r="L1122" s="1"/>
      <c r="N1122" s="1"/>
    </row>
    <row r="1123" spans="2:14" x14ac:dyDescent="0.25">
      <c r="B1123" s="1"/>
      <c r="C1123" s="1"/>
      <c r="L1123" s="1"/>
      <c r="N1123" s="1"/>
    </row>
    <row r="1124" spans="2:14" x14ac:dyDescent="0.25">
      <c r="B1124" s="1"/>
      <c r="C1124" s="1"/>
      <c r="L1124" s="1"/>
      <c r="N1124" s="1"/>
    </row>
    <row r="1125" spans="2:14" x14ac:dyDescent="0.25">
      <c r="B1125" s="1"/>
      <c r="C1125" s="1"/>
      <c r="L1125" s="1"/>
      <c r="N1125" s="1"/>
    </row>
    <row r="1126" spans="2:14" x14ac:dyDescent="0.25">
      <c r="B1126" s="1"/>
      <c r="C1126" s="1"/>
      <c r="L1126" s="1"/>
      <c r="N1126" s="1"/>
    </row>
    <row r="1127" spans="2:14" x14ac:dyDescent="0.25">
      <c r="B1127" s="1"/>
      <c r="C1127" s="1"/>
      <c r="L1127" s="1"/>
      <c r="N1127" s="1"/>
    </row>
    <row r="1128" spans="2:14" x14ac:dyDescent="0.25">
      <c r="B1128" s="1"/>
      <c r="C1128" s="1"/>
      <c r="L1128" s="1"/>
      <c r="N1128" s="1"/>
    </row>
    <row r="1129" spans="2:14" x14ac:dyDescent="0.25">
      <c r="B1129" s="1"/>
      <c r="C1129" s="1"/>
      <c r="L1129" s="1"/>
      <c r="N1129" s="1"/>
    </row>
    <row r="1130" spans="2:14" x14ac:dyDescent="0.25">
      <c r="B1130" s="1"/>
      <c r="C1130" s="1"/>
      <c r="L1130" s="1"/>
      <c r="N1130" s="1"/>
    </row>
    <row r="1131" spans="2:14" x14ac:dyDescent="0.25">
      <c r="B1131" s="1"/>
      <c r="C1131" s="1"/>
      <c r="L1131" s="1"/>
      <c r="N1131" s="1"/>
    </row>
    <row r="1132" spans="2:14" x14ac:dyDescent="0.25">
      <c r="B1132" s="1"/>
      <c r="C1132" s="1"/>
      <c r="L1132" s="1"/>
      <c r="N1132" s="1"/>
    </row>
    <row r="1133" spans="2:14" x14ac:dyDescent="0.25">
      <c r="B1133" s="1"/>
      <c r="C1133" s="1"/>
      <c r="L1133" s="1"/>
      <c r="N1133" s="1"/>
    </row>
    <row r="1134" spans="2:14" x14ac:dyDescent="0.25">
      <c r="B1134" s="1"/>
      <c r="C1134" s="1"/>
      <c r="L1134" s="1"/>
      <c r="N1134" s="1"/>
    </row>
    <row r="1135" spans="2:14" x14ac:dyDescent="0.25">
      <c r="B1135" s="1"/>
      <c r="C1135" s="1"/>
      <c r="L1135" s="1"/>
      <c r="N1135" s="1"/>
    </row>
    <row r="1136" spans="2:14" x14ac:dyDescent="0.25">
      <c r="B1136" s="1"/>
      <c r="C1136" s="1"/>
      <c r="L1136" s="1"/>
      <c r="N1136" s="1"/>
    </row>
    <row r="1137" spans="2:14" x14ac:dyDescent="0.25">
      <c r="B1137" s="1"/>
      <c r="C1137" s="1"/>
      <c r="L1137" s="1"/>
      <c r="N1137" s="1"/>
    </row>
    <row r="1138" spans="2:14" x14ac:dyDescent="0.25">
      <c r="B1138" s="1"/>
      <c r="C1138" s="1"/>
      <c r="L1138" s="1"/>
      <c r="N1138" s="1"/>
    </row>
    <row r="1139" spans="2:14" x14ac:dyDescent="0.25">
      <c r="B1139" s="1"/>
      <c r="C1139" s="1"/>
      <c r="L1139" s="1"/>
      <c r="N1139" s="1"/>
    </row>
    <row r="1140" spans="2:14" x14ac:dyDescent="0.25">
      <c r="B1140" s="1"/>
      <c r="C1140" s="1"/>
      <c r="L1140" s="1"/>
      <c r="N1140" s="1"/>
    </row>
    <row r="1141" spans="2:14" x14ac:dyDescent="0.25">
      <c r="B1141" s="1"/>
      <c r="C1141" s="1"/>
      <c r="L1141" s="1"/>
      <c r="N1141" s="1"/>
    </row>
    <row r="1142" spans="2:14" x14ac:dyDescent="0.25">
      <c r="B1142" s="1"/>
      <c r="C1142" s="1"/>
      <c r="L1142" s="1"/>
      <c r="N1142" s="1"/>
    </row>
    <row r="1143" spans="2:14" x14ac:dyDescent="0.25">
      <c r="B1143" s="1"/>
      <c r="C1143" s="1"/>
      <c r="L1143" s="1"/>
      <c r="N1143" s="1"/>
    </row>
    <row r="1144" spans="2:14" x14ac:dyDescent="0.25">
      <c r="B1144" s="1"/>
      <c r="C1144" s="1"/>
      <c r="L1144" s="1"/>
      <c r="N1144" s="1"/>
    </row>
    <row r="1145" spans="2:14" x14ac:dyDescent="0.25">
      <c r="B1145" s="1"/>
      <c r="C1145" s="1"/>
      <c r="L1145" s="1"/>
      <c r="N1145" s="1"/>
    </row>
    <row r="1146" spans="2:14" x14ac:dyDescent="0.25">
      <c r="B1146" s="1"/>
      <c r="C1146" s="1"/>
      <c r="L1146" s="1"/>
      <c r="N1146" s="1"/>
    </row>
    <row r="1147" spans="2:14" x14ac:dyDescent="0.25">
      <c r="B1147" s="1"/>
      <c r="C1147" s="1"/>
      <c r="L1147" s="1"/>
      <c r="N1147" s="1"/>
    </row>
    <row r="1148" spans="2:14" x14ac:dyDescent="0.25">
      <c r="B1148" s="1"/>
      <c r="C1148" s="1"/>
      <c r="L1148" s="1"/>
      <c r="N1148" s="1"/>
    </row>
    <row r="1149" spans="2:14" x14ac:dyDescent="0.25">
      <c r="B1149" s="1"/>
      <c r="C1149" s="1"/>
      <c r="L1149" s="1"/>
      <c r="N1149" s="1"/>
    </row>
    <row r="1150" spans="2:14" x14ac:dyDescent="0.25">
      <c r="B1150" s="1"/>
      <c r="C1150" s="1"/>
      <c r="L1150" s="1"/>
      <c r="N1150" s="1"/>
    </row>
    <row r="1151" spans="2:14" x14ac:dyDescent="0.25">
      <c r="B1151" s="1"/>
      <c r="C1151" s="1"/>
      <c r="L1151" s="1"/>
      <c r="N1151" s="1"/>
    </row>
    <row r="1152" spans="2:14" x14ac:dyDescent="0.25">
      <c r="B1152" s="1"/>
      <c r="C1152" s="1"/>
      <c r="L1152" s="1"/>
      <c r="N1152" s="1"/>
    </row>
    <row r="1153" spans="2:14" x14ac:dyDescent="0.25">
      <c r="B1153" s="1"/>
      <c r="C1153" s="1"/>
      <c r="L1153" s="1"/>
      <c r="N1153" s="1"/>
    </row>
    <row r="1154" spans="2:14" x14ac:dyDescent="0.25">
      <c r="B1154" s="1"/>
      <c r="C1154" s="1"/>
      <c r="L1154" s="1"/>
      <c r="N1154" s="1"/>
    </row>
    <row r="1155" spans="2:14" x14ac:dyDescent="0.25">
      <c r="B1155" s="1"/>
      <c r="C1155" s="1"/>
      <c r="L1155" s="1"/>
      <c r="N1155" s="1"/>
    </row>
    <row r="1156" spans="2:14" x14ac:dyDescent="0.25">
      <c r="B1156" s="1"/>
      <c r="C1156" s="1"/>
      <c r="L1156" s="1"/>
      <c r="N1156" s="1"/>
    </row>
    <row r="1157" spans="2:14" x14ac:dyDescent="0.25">
      <c r="B1157" s="1"/>
      <c r="C1157" s="1"/>
      <c r="L1157" s="1"/>
      <c r="N1157" s="1"/>
    </row>
    <row r="1158" spans="2:14" x14ac:dyDescent="0.25">
      <c r="B1158" s="1"/>
      <c r="C1158" s="1"/>
      <c r="L1158" s="1"/>
      <c r="N1158" s="1"/>
    </row>
    <row r="1159" spans="2:14" x14ac:dyDescent="0.25">
      <c r="B1159" s="1"/>
      <c r="C1159" s="1"/>
      <c r="L1159" s="1"/>
      <c r="N1159" s="1"/>
    </row>
    <row r="1160" spans="2:14" x14ac:dyDescent="0.25">
      <c r="B1160" s="1"/>
      <c r="C1160" s="1"/>
      <c r="L1160" s="1"/>
      <c r="N1160" s="1"/>
    </row>
    <row r="1161" spans="2:14" x14ac:dyDescent="0.25">
      <c r="B1161" s="1"/>
      <c r="C1161" s="1"/>
      <c r="L1161" s="1"/>
      <c r="N1161" s="1"/>
    </row>
    <row r="1162" spans="2:14" x14ac:dyDescent="0.25">
      <c r="B1162" s="1"/>
      <c r="C1162" s="1"/>
      <c r="L1162" s="1"/>
      <c r="N1162" s="1"/>
    </row>
    <row r="1163" spans="2:14" x14ac:dyDescent="0.25">
      <c r="B1163" s="1"/>
      <c r="C1163" s="1"/>
      <c r="L1163" s="1"/>
      <c r="N1163" s="1"/>
    </row>
    <row r="1164" spans="2:14" x14ac:dyDescent="0.25">
      <c r="B1164" s="1"/>
      <c r="C1164" s="1"/>
      <c r="L1164" s="1"/>
      <c r="N1164" s="1"/>
    </row>
    <row r="1165" spans="2:14" x14ac:dyDescent="0.25">
      <c r="B1165" s="1"/>
      <c r="C1165" s="1"/>
      <c r="L1165" s="1"/>
      <c r="N1165" s="1"/>
    </row>
    <row r="1166" spans="2:14" x14ac:dyDescent="0.25">
      <c r="B1166" s="1"/>
      <c r="C1166" s="1"/>
      <c r="L1166" s="1"/>
      <c r="N1166" s="1"/>
    </row>
    <row r="1167" spans="2:14" x14ac:dyDescent="0.25">
      <c r="B1167" s="1"/>
      <c r="C1167" s="1"/>
      <c r="L1167" s="1"/>
      <c r="N1167" s="1"/>
    </row>
    <row r="1168" spans="2:14" x14ac:dyDescent="0.25">
      <c r="B1168" s="1"/>
      <c r="C1168" s="1"/>
      <c r="L1168" s="1"/>
      <c r="N1168" s="1"/>
    </row>
    <row r="1169" spans="2:14" x14ac:dyDescent="0.25">
      <c r="B1169" s="1"/>
      <c r="C1169" s="1"/>
      <c r="L1169" s="1"/>
      <c r="N1169" s="1"/>
    </row>
    <row r="1170" spans="2:14" x14ac:dyDescent="0.25">
      <c r="B1170" s="1"/>
      <c r="C1170" s="1"/>
      <c r="L1170" s="1"/>
      <c r="N1170" s="1"/>
    </row>
    <row r="1171" spans="2:14" x14ac:dyDescent="0.25">
      <c r="B1171" s="1"/>
      <c r="C1171" s="1"/>
      <c r="L1171" s="1"/>
      <c r="N1171" s="1"/>
    </row>
    <row r="1172" spans="2:14" x14ac:dyDescent="0.25">
      <c r="B1172" s="1"/>
      <c r="C1172" s="1"/>
      <c r="L1172" s="1"/>
      <c r="N1172" s="1"/>
    </row>
    <row r="1173" spans="2:14" x14ac:dyDescent="0.25">
      <c r="B1173" s="1"/>
      <c r="C1173" s="1"/>
      <c r="L1173" s="1"/>
      <c r="N1173" s="1"/>
    </row>
    <row r="1174" spans="2:14" x14ac:dyDescent="0.25">
      <c r="B1174" s="1"/>
      <c r="C1174" s="1"/>
      <c r="L1174" s="1"/>
      <c r="N1174" s="1"/>
    </row>
    <row r="1175" spans="2:14" x14ac:dyDescent="0.25">
      <c r="B1175" s="1"/>
      <c r="C1175" s="1"/>
      <c r="L1175" s="1"/>
      <c r="N1175" s="1"/>
    </row>
    <row r="1176" spans="2:14" x14ac:dyDescent="0.25">
      <c r="B1176" s="1"/>
      <c r="C1176" s="1"/>
      <c r="L1176" s="1"/>
      <c r="N1176" s="1"/>
    </row>
    <row r="1177" spans="2:14" x14ac:dyDescent="0.25">
      <c r="B1177" s="1"/>
      <c r="C1177" s="1"/>
      <c r="L1177" s="1"/>
      <c r="N1177" s="1"/>
    </row>
    <row r="1178" spans="2:14" x14ac:dyDescent="0.25">
      <c r="B1178" s="1"/>
      <c r="C1178" s="1"/>
      <c r="L1178" s="1"/>
      <c r="N1178" s="1"/>
    </row>
    <row r="1179" spans="2:14" x14ac:dyDescent="0.25">
      <c r="B1179" s="1"/>
      <c r="C1179" s="1"/>
      <c r="L1179" s="1"/>
      <c r="N1179" s="1"/>
    </row>
    <row r="1180" spans="2:14" x14ac:dyDescent="0.25">
      <c r="B1180" s="1"/>
      <c r="C1180" s="1"/>
      <c r="L1180" s="1"/>
      <c r="N1180" s="1"/>
    </row>
    <row r="1181" spans="2:14" x14ac:dyDescent="0.25">
      <c r="B1181" s="1"/>
      <c r="C1181" s="1"/>
      <c r="L1181" s="1"/>
      <c r="N1181" s="1"/>
    </row>
    <row r="1182" spans="2:14" x14ac:dyDescent="0.25">
      <c r="B1182" s="1"/>
      <c r="C1182" s="1"/>
      <c r="L1182" s="1"/>
      <c r="N1182" s="1"/>
    </row>
    <row r="1183" spans="2:14" x14ac:dyDescent="0.25">
      <c r="B1183" s="1"/>
      <c r="C1183" s="1"/>
      <c r="L1183" s="1"/>
      <c r="N1183" s="1"/>
    </row>
    <row r="1184" spans="2:14" x14ac:dyDescent="0.25">
      <c r="B1184" s="1"/>
      <c r="C1184" s="1"/>
      <c r="L1184" s="1"/>
      <c r="N1184" s="1"/>
    </row>
    <row r="1185" spans="2:14" x14ac:dyDescent="0.25">
      <c r="B1185" s="1"/>
      <c r="C1185" s="1"/>
      <c r="L1185" s="1"/>
      <c r="N1185" s="1"/>
    </row>
    <row r="1186" spans="2:14" x14ac:dyDescent="0.25">
      <c r="B1186" s="1"/>
      <c r="C1186" s="1"/>
      <c r="L1186" s="1"/>
      <c r="N1186" s="1"/>
    </row>
    <row r="1187" spans="2:14" x14ac:dyDescent="0.25">
      <c r="B1187" s="1"/>
      <c r="C1187" s="1"/>
      <c r="L1187" s="1"/>
      <c r="N1187" s="1"/>
    </row>
    <row r="1188" spans="2:14" x14ac:dyDescent="0.25">
      <c r="B1188" s="1"/>
      <c r="C1188" s="1"/>
      <c r="L1188" s="1"/>
      <c r="N1188" s="1"/>
    </row>
    <row r="1189" spans="2:14" x14ac:dyDescent="0.25">
      <c r="B1189" s="1"/>
      <c r="C1189" s="1"/>
      <c r="L1189" s="1"/>
      <c r="N1189" s="1"/>
    </row>
    <row r="1190" spans="2:14" x14ac:dyDescent="0.25">
      <c r="B1190" s="1"/>
      <c r="C1190" s="1"/>
      <c r="L1190" s="1"/>
      <c r="N1190" s="1"/>
    </row>
    <row r="1191" spans="2:14" x14ac:dyDescent="0.25">
      <c r="B1191" s="1"/>
      <c r="C1191" s="1"/>
      <c r="L1191" s="1"/>
      <c r="N1191" s="1"/>
    </row>
    <row r="1192" spans="2:14" x14ac:dyDescent="0.25">
      <c r="B1192" s="1"/>
      <c r="C1192" s="1"/>
      <c r="L1192" s="1"/>
      <c r="N1192" s="1"/>
    </row>
    <row r="1193" spans="2:14" x14ac:dyDescent="0.25">
      <c r="B1193" s="1"/>
      <c r="C1193" s="1"/>
      <c r="L1193" s="1"/>
      <c r="N1193" s="1"/>
    </row>
    <row r="1194" spans="2:14" x14ac:dyDescent="0.25">
      <c r="B1194" s="1"/>
      <c r="C1194" s="1"/>
      <c r="L1194" s="1"/>
      <c r="N1194" s="1"/>
    </row>
    <row r="1195" spans="2:14" x14ac:dyDescent="0.25">
      <c r="B1195" s="1"/>
      <c r="C1195" s="1"/>
      <c r="L1195" s="1"/>
      <c r="N1195" s="1"/>
    </row>
    <row r="1196" spans="2:14" x14ac:dyDescent="0.25">
      <c r="B1196" s="1"/>
      <c r="C1196" s="1"/>
      <c r="L1196" s="1"/>
      <c r="N1196" s="1"/>
    </row>
    <row r="1197" spans="2:14" x14ac:dyDescent="0.25">
      <c r="B1197" s="1"/>
      <c r="C1197" s="1"/>
      <c r="L1197" s="1"/>
      <c r="N1197" s="1"/>
    </row>
    <row r="1198" spans="2:14" x14ac:dyDescent="0.25">
      <c r="B1198" s="1"/>
      <c r="C1198" s="1"/>
      <c r="L1198" s="1"/>
      <c r="N1198" s="1"/>
    </row>
    <row r="1199" spans="2:14" x14ac:dyDescent="0.25">
      <c r="B1199" s="1"/>
      <c r="C1199" s="1"/>
      <c r="L1199" s="1"/>
      <c r="N1199" s="1"/>
    </row>
    <row r="1200" spans="2:14" x14ac:dyDescent="0.25">
      <c r="B1200" s="1"/>
      <c r="C1200" s="1"/>
      <c r="L1200" s="1"/>
      <c r="N1200" s="1"/>
    </row>
    <row r="1201" spans="2:14" x14ac:dyDescent="0.25">
      <c r="B1201" s="1"/>
      <c r="C1201" s="1"/>
      <c r="L1201" s="1"/>
      <c r="N1201" s="1"/>
    </row>
    <row r="1202" spans="2:14" x14ac:dyDescent="0.25">
      <c r="B1202" s="1"/>
      <c r="C1202" s="1"/>
      <c r="L1202" s="1"/>
      <c r="N1202" s="1"/>
    </row>
    <row r="1203" spans="2:14" x14ac:dyDescent="0.25">
      <c r="B1203" s="1"/>
      <c r="C1203" s="1"/>
      <c r="L1203" s="1"/>
      <c r="N1203" s="1"/>
    </row>
    <row r="1204" spans="2:14" x14ac:dyDescent="0.25">
      <c r="B1204" s="1"/>
      <c r="C1204" s="1"/>
      <c r="L1204" s="1"/>
      <c r="N1204" s="1"/>
    </row>
    <row r="1205" spans="2:14" x14ac:dyDescent="0.25">
      <c r="B1205" s="1"/>
      <c r="C1205" s="1"/>
      <c r="L1205" s="1"/>
      <c r="N1205" s="1"/>
    </row>
    <row r="1206" spans="2:14" x14ac:dyDescent="0.25">
      <c r="B1206" s="1"/>
      <c r="C1206" s="1"/>
      <c r="L1206" s="1"/>
      <c r="N1206" s="1"/>
    </row>
    <row r="1207" spans="2:14" x14ac:dyDescent="0.25">
      <c r="B1207" s="1"/>
      <c r="C1207" s="1"/>
      <c r="L1207" s="1"/>
      <c r="N1207" s="1"/>
    </row>
    <row r="1208" spans="2:14" x14ac:dyDescent="0.25">
      <c r="B1208" s="1"/>
      <c r="C1208" s="1"/>
      <c r="L1208" s="1"/>
      <c r="N1208" s="1"/>
    </row>
    <row r="1209" spans="2:14" x14ac:dyDescent="0.25">
      <c r="B1209" s="1"/>
      <c r="C1209" s="1"/>
      <c r="L1209" s="1"/>
      <c r="N1209" s="1"/>
    </row>
    <row r="1210" spans="2:14" x14ac:dyDescent="0.25">
      <c r="B1210" s="1"/>
      <c r="C1210" s="1"/>
      <c r="L1210" s="1"/>
      <c r="N1210" s="1"/>
    </row>
    <row r="1211" spans="2:14" x14ac:dyDescent="0.25">
      <c r="B1211" s="1"/>
      <c r="C1211" s="1"/>
      <c r="L1211" s="1"/>
      <c r="N1211" s="1"/>
    </row>
    <row r="1212" spans="2:14" x14ac:dyDescent="0.25">
      <c r="B1212" s="1"/>
      <c r="C1212" s="1"/>
      <c r="L1212" s="1"/>
      <c r="N1212" s="1"/>
    </row>
    <row r="1213" spans="2:14" x14ac:dyDescent="0.25">
      <c r="B1213" s="1"/>
      <c r="C1213" s="1"/>
      <c r="L1213" s="1"/>
      <c r="N1213" s="1"/>
    </row>
    <row r="1214" spans="2:14" x14ac:dyDescent="0.25">
      <c r="B1214" s="1"/>
      <c r="C1214" s="1"/>
      <c r="L1214" s="1"/>
      <c r="N1214" s="1"/>
    </row>
    <row r="1215" spans="2:14" x14ac:dyDescent="0.25">
      <c r="B1215" s="1"/>
      <c r="C1215" s="1"/>
      <c r="L1215" s="1"/>
      <c r="N1215" s="1"/>
    </row>
    <row r="1216" spans="2:14" x14ac:dyDescent="0.25">
      <c r="B1216" s="1"/>
      <c r="C1216" s="1"/>
      <c r="L1216" s="1"/>
      <c r="N1216" s="1"/>
    </row>
    <row r="1217" spans="2:14" x14ac:dyDescent="0.25">
      <c r="B1217" s="1"/>
      <c r="C1217" s="1"/>
      <c r="L1217" s="1"/>
      <c r="N1217" s="1"/>
    </row>
    <row r="1218" spans="2:14" x14ac:dyDescent="0.25">
      <c r="B1218" s="1"/>
      <c r="C1218" s="1"/>
      <c r="L1218" s="1"/>
      <c r="N1218" s="1"/>
    </row>
    <row r="1219" spans="2:14" x14ac:dyDescent="0.25">
      <c r="B1219" s="1"/>
      <c r="C1219" s="1"/>
      <c r="L1219" s="1"/>
      <c r="N1219" s="1"/>
    </row>
    <row r="1220" spans="2:14" x14ac:dyDescent="0.25">
      <c r="B1220" s="1"/>
      <c r="C1220" s="1"/>
      <c r="L1220" s="1"/>
      <c r="N1220" s="1"/>
    </row>
    <row r="1221" spans="2:14" x14ac:dyDescent="0.25">
      <c r="B1221" s="1"/>
      <c r="C1221" s="1"/>
      <c r="L1221" s="1"/>
      <c r="N1221" s="1"/>
    </row>
    <row r="1222" spans="2:14" x14ac:dyDescent="0.25">
      <c r="B1222" s="1"/>
      <c r="C1222" s="1"/>
      <c r="L1222" s="1"/>
      <c r="N1222" s="1"/>
    </row>
    <row r="1223" spans="2:14" x14ac:dyDescent="0.25">
      <c r="B1223" s="1"/>
      <c r="C1223" s="1"/>
      <c r="L1223" s="1"/>
      <c r="N1223" s="1"/>
    </row>
    <row r="1224" spans="2:14" x14ac:dyDescent="0.25">
      <c r="B1224" s="1"/>
      <c r="C1224" s="1"/>
      <c r="L1224" s="1"/>
      <c r="N1224" s="1"/>
    </row>
    <row r="1225" spans="2:14" x14ac:dyDescent="0.25">
      <c r="B1225" s="1"/>
      <c r="C1225" s="1"/>
      <c r="L1225" s="1"/>
      <c r="N1225" s="1"/>
    </row>
    <row r="1226" spans="2:14" x14ac:dyDescent="0.25">
      <c r="B1226" s="1"/>
      <c r="C1226" s="1"/>
      <c r="L1226" s="1"/>
      <c r="N1226" s="1"/>
    </row>
    <row r="1227" spans="2:14" x14ac:dyDescent="0.25">
      <c r="B1227" s="1"/>
      <c r="C1227" s="1"/>
      <c r="L1227" s="1"/>
      <c r="N1227" s="1"/>
    </row>
    <row r="1228" spans="2:14" x14ac:dyDescent="0.25">
      <c r="B1228" s="1"/>
      <c r="C1228" s="1"/>
      <c r="L1228" s="1"/>
      <c r="N1228" s="1"/>
    </row>
    <row r="1229" spans="2:14" x14ac:dyDescent="0.25">
      <c r="B1229" s="1"/>
      <c r="C1229" s="1"/>
      <c r="L1229" s="1"/>
      <c r="N1229" s="1"/>
    </row>
    <row r="1230" spans="2:14" x14ac:dyDescent="0.25">
      <c r="B1230" s="1"/>
      <c r="C1230" s="1"/>
      <c r="L1230" s="1"/>
      <c r="N1230" s="1"/>
    </row>
    <row r="1231" spans="2:14" x14ac:dyDescent="0.25">
      <c r="B1231" s="1"/>
      <c r="C1231" s="1"/>
      <c r="L1231" s="1"/>
      <c r="N1231" s="1"/>
    </row>
    <row r="1232" spans="2:14" x14ac:dyDescent="0.25">
      <c r="B1232" s="1"/>
      <c r="C1232" s="1"/>
      <c r="L1232" s="1"/>
      <c r="N1232" s="1"/>
    </row>
    <row r="1233" spans="2:14" x14ac:dyDescent="0.25">
      <c r="B1233" s="1"/>
      <c r="C1233" s="1"/>
      <c r="L1233" s="1"/>
      <c r="N1233" s="1"/>
    </row>
    <row r="1234" spans="2:14" x14ac:dyDescent="0.25">
      <c r="B1234" s="1"/>
      <c r="C1234" s="1"/>
      <c r="L1234" s="1"/>
      <c r="N1234" s="1"/>
    </row>
    <row r="1235" spans="2:14" x14ac:dyDescent="0.25">
      <c r="B1235" s="1"/>
      <c r="C1235" s="1"/>
      <c r="L1235" s="1"/>
      <c r="N1235" s="1"/>
    </row>
    <row r="1236" spans="2:14" x14ac:dyDescent="0.25">
      <c r="B1236" s="1"/>
      <c r="C1236" s="1"/>
      <c r="L1236" s="1"/>
      <c r="N1236" s="1"/>
    </row>
    <row r="1237" spans="2:14" x14ac:dyDescent="0.25">
      <c r="B1237" s="1"/>
      <c r="C1237" s="1"/>
      <c r="L1237" s="1"/>
      <c r="N1237" s="1"/>
    </row>
    <row r="1238" spans="2:14" x14ac:dyDescent="0.25">
      <c r="B1238" s="1"/>
      <c r="C1238" s="1"/>
      <c r="L1238" s="1"/>
      <c r="N1238" s="1"/>
    </row>
    <row r="1239" spans="2:14" x14ac:dyDescent="0.25">
      <c r="B1239" s="1"/>
      <c r="C1239" s="1"/>
      <c r="L1239" s="1"/>
      <c r="N1239" s="1"/>
    </row>
    <row r="1240" spans="2:14" x14ac:dyDescent="0.25">
      <c r="B1240" s="1"/>
      <c r="C1240" s="1"/>
      <c r="L1240" s="1"/>
      <c r="N1240" s="1"/>
    </row>
    <row r="1241" spans="2:14" x14ac:dyDescent="0.25">
      <c r="B1241" s="1"/>
      <c r="C1241" s="1"/>
      <c r="L1241" s="1"/>
      <c r="N1241" s="1"/>
    </row>
    <row r="1242" spans="2:14" x14ac:dyDescent="0.25">
      <c r="B1242" s="1"/>
      <c r="C1242" s="1"/>
      <c r="L1242" s="1"/>
      <c r="N1242" s="1"/>
    </row>
    <row r="1243" spans="2:14" x14ac:dyDescent="0.25">
      <c r="B1243" s="1"/>
      <c r="C1243" s="1"/>
      <c r="L1243" s="1"/>
      <c r="N1243" s="1"/>
    </row>
    <row r="1244" spans="2:14" x14ac:dyDescent="0.25">
      <c r="B1244" s="1"/>
      <c r="C1244" s="1"/>
      <c r="L1244" s="1"/>
      <c r="N1244" s="1"/>
    </row>
    <row r="1245" spans="2:14" x14ac:dyDescent="0.25">
      <c r="B1245" s="1"/>
      <c r="C1245" s="1"/>
      <c r="L1245" s="1"/>
      <c r="N1245" s="1"/>
    </row>
    <row r="1246" spans="2:14" x14ac:dyDescent="0.25">
      <c r="B1246" s="1"/>
      <c r="C1246" s="1"/>
      <c r="L1246" s="1"/>
      <c r="N1246" s="1"/>
    </row>
    <row r="1247" spans="2:14" x14ac:dyDescent="0.25">
      <c r="B1247" s="1"/>
      <c r="C1247" s="1"/>
      <c r="L1247" s="1"/>
      <c r="N1247" s="1"/>
    </row>
    <row r="1248" spans="2:14" x14ac:dyDescent="0.25">
      <c r="B1248" s="1"/>
      <c r="C1248" s="1"/>
      <c r="L1248" s="1"/>
      <c r="N1248" s="1"/>
    </row>
    <row r="1249" spans="2:14" x14ac:dyDescent="0.25">
      <c r="B1249" s="1"/>
      <c r="C1249" s="1"/>
      <c r="L1249" s="1"/>
      <c r="N1249" s="1"/>
    </row>
    <row r="1250" spans="2:14" x14ac:dyDescent="0.25">
      <c r="B1250" s="1"/>
      <c r="C1250" s="1"/>
      <c r="L1250" s="1"/>
      <c r="N1250" s="1"/>
    </row>
    <row r="1251" spans="2:14" x14ac:dyDescent="0.25">
      <c r="B1251" s="1"/>
      <c r="C1251" s="1"/>
      <c r="L1251" s="1"/>
      <c r="N1251" s="1"/>
    </row>
    <row r="1252" spans="2:14" x14ac:dyDescent="0.25">
      <c r="B1252" s="1"/>
      <c r="C1252" s="1"/>
      <c r="L1252" s="1"/>
      <c r="N1252" s="1"/>
    </row>
    <row r="1253" spans="2:14" x14ac:dyDescent="0.25">
      <c r="B1253" s="1"/>
      <c r="C1253" s="1"/>
      <c r="L1253" s="1"/>
      <c r="N1253" s="1"/>
    </row>
    <row r="1254" spans="2:14" x14ac:dyDescent="0.25">
      <c r="B1254" s="1"/>
      <c r="C1254" s="1"/>
      <c r="L1254" s="1"/>
      <c r="N1254" s="1"/>
    </row>
    <row r="1255" spans="2:14" x14ac:dyDescent="0.25">
      <c r="B1255" s="1"/>
      <c r="C1255" s="1"/>
      <c r="L1255" s="1"/>
      <c r="N1255" s="1"/>
    </row>
    <row r="1256" spans="2:14" x14ac:dyDescent="0.25">
      <c r="B1256" s="1"/>
      <c r="C1256" s="1"/>
      <c r="L1256" s="1"/>
      <c r="N1256" s="1"/>
    </row>
    <row r="1257" spans="2:14" x14ac:dyDescent="0.25">
      <c r="B1257" s="1"/>
      <c r="C1257" s="1"/>
      <c r="L1257" s="1"/>
      <c r="N1257" s="1"/>
    </row>
    <row r="1258" spans="2:14" x14ac:dyDescent="0.25">
      <c r="B1258" s="1"/>
      <c r="C1258" s="1"/>
      <c r="L1258" s="1"/>
      <c r="N1258" s="1"/>
    </row>
    <row r="1259" spans="2:14" x14ac:dyDescent="0.25">
      <c r="B1259" s="1"/>
      <c r="C1259" s="1"/>
      <c r="L1259" s="1"/>
      <c r="N1259" s="1"/>
    </row>
    <row r="1260" spans="2:14" x14ac:dyDescent="0.25">
      <c r="B1260" s="1"/>
      <c r="C1260" s="1"/>
      <c r="L1260" s="1"/>
      <c r="N1260" s="1"/>
    </row>
    <row r="1261" spans="2:14" x14ac:dyDescent="0.25">
      <c r="B1261" s="1"/>
      <c r="C1261" s="1"/>
      <c r="L1261" s="1"/>
      <c r="N1261" s="1"/>
    </row>
    <row r="1262" spans="2:14" x14ac:dyDescent="0.25">
      <c r="B1262" s="1"/>
      <c r="C1262" s="1"/>
      <c r="L1262" s="1"/>
      <c r="N1262" s="1"/>
    </row>
    <row r="1263" spans="2:14" x14ac:dyDescent="0.25">
      <c r="B1263" s="1"/>
      <c r="C1263" s="1"/>
      <c r="L1263" s="1"/>
      <c r="N1263" s="1"/>
    </row>
    <row r="1264" spans="2:14" x14ac:dyDescent="0.25">
      <c r="B1264" s="1"/>
      <c r="C1264" s="1"/>
      <c r="L1264" s="1"/>
      <c r="N1264" s="1"/>
    </row>
    <row r="1265" spans="2:14" x14ac:dyDescent="0.25">
      <c r="B1265" s="1"/>
      <c r="C1265" s="1"/>
      <c r="L1265" s="1"/>
      <c r="N1265" s="1"/>
    </row>
    <row r="1266" spans="2:14" x14ac:dyDescent="0.25">
      <c r="B1266" s="1"/>
      <c r="C1266" s="1"/>
      <c r="L1266" s="1"/>
      <c r="N1266" s="1"/>
    </row>
    <row r="1267" spans="2:14" x14ac:dyDescent="0.25">
      <c r="B1267" s="1"/>
      <c r="C1267" s="1"/>
      <c r="L1267" s="1"/>
      <c r="N1267" s="1"/>
    </row>
    <row r="1268" spans="2:14" x14ac:dyDescent="0.25">
      <c r="B1268" s="1"/>
      <c r="C1268" s="1"/>
      <c r="L1268" s="1"/>
      <c r="N1268" s="1"/>
    </row>
    <row r="1269" spans="2:14" x14ac:dyDescent="0.25">
      <c r="B1269" s="1"/>
      <c r="C1269" s="1"/>
      <c r="L1269" s="1"/>
      <c r="N1269" s="1"/>
    </row>
    <row r="1270" spans="2:14" x14ac:dyDescent="0.25">
      <c r="B1270" s="1"/>
      <c r="C1270" s="1"/>
      <c r="L1270" s="1"/>
      <c r="N1270" s="1"/>
    </row>
    <row r="1271" spans="2:14" x14ac:dyDescent="0.25">
      <c r="B1271" s="1"/>
      <c r="C1271" s="1"/>
      <c r="L1271" s="1"/>
      <c r="N1271" s="1"/>
    </row>
    <row r="1272" spans="2:14" x14ac:dyDescent="0.25">
      <c r="B1272" s="1"/>
      <c r="C1272" s="1"/>
      <c r="L1272" s="1"/>
      <c r="N1272" s="1"/>
    </row>
    <row r="1273" spans="2:14" x14ac:dyDescent="0.25">
      <c r="B1273" s="1"/>
      <c r="C1273" s="1"/>
      <c r="L1273" s="1"/>
      <c r="N1273" s="1"/>
    </row>
    <row r="1274" spans="2:14" x14ac:dyDescent="0.25">
      <c r="B1274" s="1"/>
      <c r="C1274" s="1"/>
      <c r="L1274" s="1"/>
      <c r="N1274" s="1"/>
    </row>
    <row r="1275" spans="2:14" x14ac:dyDescent="0.25">
      <c r="B1275" s="1"/>
      <c r="C1275" s="1"/>
      <c r="L1275" s="1"/>
      <c r="N1275" s="1"/>
    </row>
    <row r="1276" spans="2:14" x14ac:dyDescent="0.25">
      <c r="B1276" s="1"/>
      <c r="C1276" s="1"/>
      <c r="L1276" s="1"/>
      <c r="N1276" s="1"/>
    </row>
    <row r="1277" spans="2:14" x14ac:dyDescent="0.25">
      <c r="B1277" s="1"/>
      <c r="C1277" s="1"/>
      <c r="L1277" s="1"/>
      <c r="N1277" s="1"/>
    </row>
    <row r="1278" spans="2:14" x14ac:dyDescent="0.25">
      <c r="B1278" s="1"/>
      <c r="C1278" s="1"/>
      <c r="L1278" s="1"/>
      <c r="N1278" s="1"/>
    </row>
    <row r="1279" spans="2:14" x14ac:dyDescent="0.25">
      <c r="B1279" s="1"/>
      <c r="C1279" s="1"/>
      <c r="L1279" s="1"/>
      <c r="N1279" s="1"/>
    </row>
    <row r="1280" spans="2:14" x14ac:dyDescent="0.25">
      <c r="B1280" s="1"/>
      <c r="C1280" s="1"/>
      <c r="L1280" s="1"/>
      <c r="N1280" s="1"/>
    </row>
    <row r="1281" spans="2:14" x14ac:dyDescent="0.25">
      <c r="B1281" s="1"/>
      <c r="C1281" s="1"/>
      <c r="L1281" s="1"/>
      <c r="N1281" s="1"/>
    </row>
    <row r="1282" spans="2:14" x14ac:dyDescent="0.25">
      <c r="B1282" s="1"/>
      <c r="C1282" s="1"/>
      <c r="L1282" s="1"/>
      <c r="N1282" s="1"/>
    </row>
    <row r="1283" spans="2:14" x14ac:dyDescent="0.25">
      <c r="B1283" s="1"/>
      <c r="C1283" s="1"/>
      <c r="L1283" s="1"/>
      <c r="N1283" s="1"/>
    </row>
    <row r="1284" spans="2:14" x14ac:dyDescent="0.25">
      <c r="B1284" s="1"/>
      <c r="C1284" s="1"/>
      <c r="L1284" s="1"/>
      <c r="N1284" s="1"/>
    </row>
    <row r="1285" spans="2:14" x14ac:dyDescent="0.25">
      <c r="B1285" s="1"/>
      <c r="C1285" s="1"/>
      <c r="L1285" s="1"/>
      <c r="N1285" s="1"/>
    </row>
    <row r="1286" spans="2:14" x14ac:dyDescent="0.25">
      <c r="B1286" s="1"/>
      <c r="C1286" s="1"/>
      <c r="L1286" s="1"/>
      <c r="N1286" s="1"/>
    </row>
    <row r="1287" spans="2:14" x14ac:dyDescent="0.25">
      <c r="B1287" s="1"/>
      <c r="C1287" s="1"/>
      <c r="L1287" s="1"/>
      <c r="N1287" s="1"/>
    </row>
    <row r="1288" spans="2:14" x14ac:dyDescent="0.25">
      <c r="B1288" s="1"/>
      <c r="C1288" s="1"/>
      <c r="L1288" s="1"/>
      <c r="N1288" s="1"/>
    </row>
    <row r="1289" spans="2:14" x14ac:dyDescent="0.25">
      <c r="B1289" s="1"/>
      <c r="C1289" s="1"/>
      <c r="L1289" s="1"/>
      <c r="N1289" s="1"/>
    </row>
    <row r="1290" spans="2:14" x14ac:dyDescent="0.25">
      <c r="B1290" s="1"/>
      <c r="C1290" s="1"/>
      <c r="L1290" s="1"/>
      <c r="N1290" s="1"/>
    </row>
    <row r="1291" spans="2:14" x14ac:dyDescent="0.25">
      <c r="B1291" s="1"/>
      <c r="C1291" s="1"/>
      <c r="L1291" s="1"/>
      <c r="N1291" s="1"/>
    </row>
    <row r="1292" spans="2:14" x14ac:dyDescent="0.25">
      <c r="B1292" s="1"/>
      <c r="C1292" s="1"/>
      <c r="L1292" s="1"/>
      <c r="N1292" s="1"/>
    </row>
    <row r="1293" spans="2:14" x14ac:dyDescent="0.25">
      <c r="B1293" s="1"/>
      <c r="C1293" s="1"/>
      <c r="L1293" s="1"/>
      <c r="N1293" s="1"/>
    </row>
    <row r="1294" spans="2:14" x14ac:dyDescent="0.25">
      <c r="B1294" s="1"/>
      <c r="C1294" s="1"/>
      <c r="L1294" s="1"/>
      <c r="N1294" s="1"/>
    </row>
    <row r="1295" spans="2:14" x14ac:dyDescent="0.25">
      <c r="B1295" s="1"/>
      <c r="C1295" s="1"/>
      <c r="L1295" s="1"/>
      <c r="N1295" s="1"/>
    </row>
    <row r="1296" spans="2:14" x14ac:dyDescent="0.25">
      <c r="B1296" s="1"/>
      <c r="C1296" s="1"/>
      <c r="L1296" s="1"/>
      <c r="N1296" s="1"/>
    </row>
    <row r="1297" spans="2:14" x14ac:dyDescent="0.25">
      <c r="B1297" s="1"/>
      <c r="C1297" s="1"/>
      <c r="L1297" s="1"/>
      <c r="N1297" s="1"/>
    </row>
    <row r="1298" spans="2:14" x14ac:dyDescent="0.25">
      <c r="B1298" s="1"/>
      <c r="C1298" s="1"/>
      <c r="L1298" s="1"/>
      <c r="N1298" s="1"/>
    </row>
    <row r="1299" spans="2:14" x14ac:dyDescent="0.25">
      <c r="B1299" s="1"/>
      <c r="C1299" s="1"/>
      <c r="L1299" s="1"/>
      <c r="N1299" s="1"/>
    </row>
    <row r="1300" spans="2:14" x14ac:dyDescent="0.25">
      <c r="B1300" s="1"/>
      <c r="C1300" s="1"/>
      <c r="L1300" s="1"/>
      <c r="N1300" s="1"/>
    </row>
    <row r="1301" spans="2:14" x14ac:dyDescent="0.25">
      <c r="B1301" s="1"/>
      <c r="C1301" s="1"/>
      <c r="L1301" s="1"/>
      <c r="N1301" s="1"/>
    </row>
    <row r="1302" spans="2:14" x14ac:dyDescent="0.25">
      <c r="B1302" s="1"/>
      <c r="C1302" s="1"/>
      <c r="L1302" s="1"/>
      <c r="N1302" s="1"/>
    </row>
    <row r="1303" spans="2:14" x14ac:dyDescent="0.25">
      <c r="B1303" s="1"/>
      <c r="C1303" s="1"/>
      <c r="L1303" s="1"/>
      <c r="N1303" s="1"/>
    </row>
    <row r="1304" spans="2:14" x14ac:dyDescent="0.25">
      <c r="B1304" s="1"/>
      <c r="C1304" s="1"/>
      <c r="L1304" s="1"/>
      <c r="N1304" s="1"/>
    </row>
    <row r="1305" spans="2:14" x14ac:dyDescent="0.25">
      <c r="B1305" s="1"/>
      <c r="C1305" s="1"/>
      <c r="L1305" s="1"/>
      <c r="N1305" s="1"/>
    </row>
    <row r="1306" spans="2:14" x14ac:dyDescent="0.25">
      <c r="B1306" s="1"/>
      <c r="C1306" s="1"/>
      <c r="L1306" s="1"/>
      <c r="N1306" s="1"/>
    </row>
    <row r="1307" spans="2:14" x14ac:dyDescent="0.25">
      <c r="B1307" s="1"/>
      <c r="C1307" s="1"/>
      <c r="L1307" s="1"/>
      <c r="N1307" s="1"/>
    </row>
    <row r="1308" spans="2:14" x14ac:dyDescent="0.25">
      <c r="B1308" s="1"/>
      <c r="C1308" s="1"/>
      <c r="L1308" s="1"/>
      <c r="N1308" s="1"/>
    </row>
    <row r="1309" spans="2:14" x14ac:dyDescent="0.25">
      <c r="B1309" s="1"/>
      <c r="C1309" s="1"/>
      <c r="L1309" s="1"/>
      <c r="N1309" s="1"/>
    </row>
    <row r="1310" spans="2:14" x14ac:dyDescent="0.25">
      <c r="B1310" s="1"/>
      <c r="C1310" s="1"/>
      <c r="L1310" s="1"/>
      <c r="N1310" s="1"/>
    </row>
    <row r="1311" spans="2:14" x14ac:dyDescent="0.25">
      <c r="B1311" s="1"/>
      <c r="C1311" s="1"/>
      <c r="L1311" s="1"/>
      <c r="N1311" s="1"/>
    </row>
    <row r="1312" spans="2:14" x14ac:dyDescent="0.25">
      <c r="B1312" s="1"/>
      <c r="C1312" s="1"/>
      <c r="L1312" s="1"/>
      <c r="N1312" s="1"/>
    </row>
    <row r="1313" spans="2:14" x14ac:dyDescent="0.25">
      <c r="B1313" s="1"/>
      <c r="C1313" s="1"/>
      <c r="L1313" s="1"/>
      <c r="N1313" s="1"/>
    </row>
    <row r="1314" spans="2:14" x14ac:dyDescent="0.25">
      <c r="B1314" s="1"/>
      <c r="C1314" s="1"/>
      <c r="L1314" s="1"/>
      <c r="N1314" s="1"/>
    </row>
    <row r="1315" spans="2:14" x14ac:dyDescent="0.25">
      <c r="B1315" s="1"/>
      <c r="C1315" s="1"/>
      <c r="L1315" s="1"/>
      <c r="N1315" s="1"/>
    </row>
    <row r="1316" spans="2:14" x14ac:dyDescent="0.25">
      <c r="B1316" s="1"/>
      <c r="C1316" s="1"/>
      <c r="L1316" s="1"/>
      <c r="N1316" s="1"/>
    </row>
    <row r="1317" spans="2:14" x14ac:dyDescent="0.25">
      <c r="B1317" s="1"/>
      <c r="C1317" s="1"/>
      <c r="L1317" s="1"/>
      <c r="N1317" s="1"/>
    </row>
    <row r="1318" spans="2:14" x14ac:dyDescent="0.25">
      <c r="B1318" s="1"/>
      <c r="C1318" s="1"/>
      <c r="L1318" s="1"/>
      <c r="N1318" s="1"/>
    </row>
    <row r="1319" spans="2:14" x14ac:dyDescent="0.25">
      <c r="B1319" s="1"/>
      <c r="C1319" s="1"/>
      <c r="L1319" s="1"/>
      <c r="N1319" s="1"/>
    </row>
    <row r="1320" spans="2:14" x14ac:dyDescent="0.25">
      <c r="B1320" s="1"/>
      <c r="C1320" s="1"/>
      <c r="L1320" s="1"/>
      <c r="N1320" s="1"/>
    </row>
    <row r="1321" spans="2:14" x14ac:dyDescent="0.25">
      <c r="B1321" s="1"/>
      <c r="C1321" s="1"/>
      <c r="L1321" s="1"/>
      <c r="N1321" s="1"/>
    </row>
    <row r="1322" spans="2:14" x14ac:dyDescent="0.25">
      <c r="B1322" s="1"/>
      <c r="C1322" s="1"/>
      <c r="L1322" s="1"/>
      <c r="N1322" s="1"/>
    </row>
    <row r="1323" spans="2:14" x14ac:dyDescent="0.25">
      <c r="B1323" s="1"/>
      <c r="C1323" s="1"/>
      <c r="L1323" s="1"/>
      <c r="N1323" s="1"/>
    </row>
    <row r="1324" spans="2:14" x14ac:dyDescent="0.25">
      <c r="B1324" s="1"/>
      <c r="C1324" s="1"/>
      <c r="L1324" s="1"/>
      <c r="N1324" s="1"/>
    </row>
    <row r="1325" spans="2:14" x14ac:dyDescent="0.25">
      <c r="B1325" s="1"/>
      <c r="C1325" s="1"/>
      <c r="L1325" s="1"/>
      <c r="N1325" s="1"/>
    </row>
    <row r="1326" spans="2:14" x14ac:dyDescent="0.25">
      <c r="B1326" s="1"/>
      <c r="C1326" s="1"/>
      <c r="L1326" s="1"/>
      <c r="N1326" s="1"/>
    </row>
    <row r="1327" spans="2:14" x14ac:dyDescent="0.25">
      <c r="B1327" s="1"/>
      <c r="C1327" s="1"/>
      <c r="L1327" s="1"/>
      <c r="N1327" s="1"/>
    </row>
    <row r="1328" spans="2:14" x14ac:dyDescent="0.25">
      <c r="B1328" s="1"/>
      <c r="C1328" s="1"/>
      <c r="L1328" s="1"/>
      <c r="N1328" s="1"/>
    </row>
    <row r="1329" spans="2:14" x14ac:dyDescent="0.25">
      <c r="B1329" s="1"/>
      <c r="C1329" s="1"/>
      <c r="L1329" s="1"/>
      <c r="N1329" s="1"/>
    </row>
    <row r="1330" spans="2:14" x14ac:dyDescent="0.25">
      <c r="B1330" s="1"/>
      <c r="C1330" s="1"/>
      <c r="L1330" s="1"/>
      <c r="N1330" s="1"/>
    </row>
    <row r="1331" spans="2:14" x14ac:dyDescent="0.25">
      <c r="B1331" s="1"/>
      <c r="C1331" s="1"/>
      <c r="L1331" s="1"/>
      <c r="N1331" s="1"/>
    </row>
    <row r="1332" spans="2:14" x14ac:dyDescent="0.25">
      <c r="B1332" s="1"/>
      <c r="C1332" s="1"/>
      <c r="L1332" s="1"/>
      <c r="N1332" s="1"/>
    </row>
    <row r="1333" spans="2:14" x14ac:dyDescent="0.25">
      <c r="B1333" s="1"/>
      <c r="C1333" s="1"/>
      <c r="L1333" s="1"/>
      <c r="N1333" s="1"/>
    </row>
    <row r="1334" spans="2:14" x14ac:dyDescent="0.25">
      <c r="B1334" s="1"/>
      <c r="C1334" s="1"/>
      <c r="L1334" s="1"/>
      <c r="N1334" s="1"/>
    </row>
    <row r="1335" spans="2:14" x14ac:dyDescent="0.25">
      <c r="B1335" s="1"/>
      <c r="C1335" s="1"/>
      <c r="L1335" s="1"/>
      <c r="N1335" s="1"/>
    </row>
    <row r="1336" spans="2:14" x14ac:dyDescent="0.25">
      <c r="B1336" s="1"/>
      <c r="C1336" s="1"/>
      <c r="L1336" s="1"/>
      <c r="N1336" s="1"/>
    </row>
    <row r="1337" spans="2:14" x14ac:dyDescent="0.25">
      <c r="B1337" s="1"/>
      <c r="C1337" s="1"/>
      <c r="L1337" s="1"/>
      <c r="N1337" s="1"/>
    </row>
    <row r="1338" spans="2:14" x14ac:dyDescent="0.25">
      <c r="B1338" s="1"/>
      <c r="C1338" s="1"/>
      <c r="L1338" s="1"/>
      <c r="N1338" s="1"/>
    </row>
    <row r="1339" spans="2:14" x14ac:dyDescent="0.25">
      <c r="B1339" s="1"/>
      <c r="C1339" s="1"/>
      <c r="L1339" s="1"/>
      <c r="N1339" s="1"/>
    </row>
    <row r="1340" spans="2:14" x14ac:dyDescent="0.25">
      <c r="B1340" s="1"/>
      <c r="C1340" s="1"/>
      <c r="L1340" s="1"/>
      <c r="N1340" s="1"/>
    </row>
    <row r="1341" spans="2:14" x14ac:dyDescent="0.25">
      <c r="B1341" s="1"/>
      <c r="C1341" s="1"/>
      <c r="L1341" s="1"/>
      <c r="N1341" s="1"/>
    </row>
    <row r="1342" spans="2:14" x14ac:dyDescent="0.25">
      <c r="B1342" s="1"/>
      <c r="C1342" s="1"/>
      <c r="L1342" s="1"/>
      <c r="N1342" s="1"/>
    </row>
    <row r="1343" spans="2:14" x14ac:dyDescent="0.25">
      <c r="B1343" s="1"/>
      <c r="C1343" s="1"/>
      <c r="L1343" s="1"/>
      <c r="N1343" s="1"/>
    </row>
    <row r="1344" spans="2:14" x14ac:dyDescent="0.25">
      <c r="B1344" s="1"/>
      <c r="C1344" s="1"/>
      <c r="L1344" s="1"/>
      <c r="N1344" s="1"/>
    </row>
    <row r="1345" spans="2:14" x14ac:dyDescent="0.25">
      <c r="B1345" s="1"/>
      <c r="C1345" s="1"/>
      <c r="L1345" s="1"/>
      <c r="N1345" s="1"/>
    </row>
    <row r="1346" spans="2:14" x14ac:dyDescent="0.25">
      <c r="B1346" s="1"/>
      <c r="C1346" s="1"/>
      <c r="L1346" s="1"/>
      <c r="N1346" s="1"/>
    </row>
    <row r="1347" spans="2:14" x14ac:dyDescent="0.25">
      <c r="B1347" s="1"/>
      <c r="C1347" s="1"/>
      <c r="L1347" s="1"/>
      <c r="N1347" s="1"/>
    </row>
    <row r="1348" spans="2:14" x14ac:dyDescent="0.25">
      <c r="B1348" s="1"/>
      <c r="C1348" s="1"/>
      <c r="L1348" s="1"/>
      <c r="N1348" s="1"/>
    </row>
    <row r="1349" spans="2:14" x14ac:dyDescent="0.25">
      <c r="B1349" s="1"/>
      <c r="C1349" s="1"/>
      <c r="L1349" s="1"/>
      <c r="N1349" s="1"/>
    </row>
    <row r="1350" spans="2:14" x14ac:dyDescent="0.25">
      <c r="B1350" s="1"/>
      <c r="C1350" s="1"/>
      <c r="L1350" s="1"/>
      <c r="N1350" s="1"/>
    </row>
    <row r="1351" spans="2:14" x14ac:dyDescent="0.25">
      <c r="B1351" s="1"/>
      <c r="C1351" s="1"/>
      <c r="L1351" s="1"/>
      <c r="N1351" s="1"/>
    </row>
    <row r="1352" spans="2:14" x14ac:dyDescent="0.25">
      <c r="B1352" s="1"/>
      <c r="C1352" s="1"/>
      <c r="L1352" s="1"/>
      <c r="N1352" s="1"/>
    </row>
    <row r="1353" spans="2:14" x14ac:dyDescent="0.25">
      <c r="B1353" s="1"/>
      <c r="C1353" s="1"/>
      <c r="L1353" s="1"/>
      <c r="N1353" s="1"/>
    </row>
    <row r="1354" spans="2:14" x14ac:dyDescent="0.25">
      <c r="B1354" s="1"/>
      <c r="C1354" s="1"/>
      <c r="L1354" s="1"/>
      <c r="N1354" s="1"/>
    </row>
    <row r="1355" spans="2:14" x14ac:dyDescent="0.25">
      <c r="B1355" s="1"/>
      <c r="C1355" s="1"/>
      <c r="L1355" s="1"/>
      <c r="N1355" s="1"/>
    </row>
    <row r="1356" spans="2:14" x14ac:dyDescent="0.25">
      <c r="B1356" s="1"/>
      <c r="C1356" s="1"/>
      <c r="L1356" s="1"/>
      <c r="N1356" s="1"/>
    </row>
    <row r="1357" spans="2:14" x14ac:dyDescent="0.25">
      <c r="B1357" s="1"/>
      <c r="C1357" s="1"/>
      <c r="L1357" s="1"/>
      <c r="N1357" s="1"/>
    </row>
    <row r="1358" spans="2:14" x14ac:dyDescent="0.25">
      <c r="B1358" s="1"/>
      <c r="C1358" s="1"/>
      <c r="L1358" s="1"/>
      <c r="N1358" s="1"/>
    </row>
    <row r="1359" spans="2:14" x14ac:dyDescent="0.25">
      <c r="B1359" s="1"/>
      <c r="C1359" s="1"/>
      <c r="L1359" s="1"/>
      <c r="N1359" s="1"/>
    </row>
    <row r="1360" spans="2:14" x14ac:dyDescent="0.25">
      <c r="B1360" s="1"/>
      <c r="C1360" s="1"/>
      <c r="L1360" s="1"/>
      <c r="N1360" s="1"/>
    </row>
    <row r="1361" spans="2:14" x14ac:dyDescent="0.25">
      <c r="B1361" s="1"/>
      <c r="C1361" s="1"/>
      <c r="L1361" s="1"/>
      <c r="N1361" s="1"/>
    </row>
    <row r="1362" spans="2:14" x14ac:dyDescent="0.25">
      <c r="B1362" s="1"/>
      <c r="C1362" s="1"/>
      <c r="L1362" s="1"/>
      <c r="N1362" s="1"/>
    </row>
    <row r="1363" spans="2:14" x14ac:dyDescent="0.25">
      <c r="B1363" s="1"/>
      <c r="C1363" s="1"/>
      <c r="L1363" s="1"/>
      <c r="N1363" s="1"/>
    </row>
    <row r="1364" spans="2:14" x14ac:dyDescent="0.25">
      <c r="B1364" s="1"/>
      <c r="C1364" s="1"/>
      <c r="L1364" s="1"/>
      <c r="N1364" s="1"/>
    </row>
    <row r="1365" spans="2:14" x14ac:dyDescent="0.25">
      <c r="B1365" s="1"/>
      <c r="C1365" s="1"/>
      <c r="L1365" s="1"/>
      <c r="N1365" s="1"/>
    </row>
    <row r="1366" spans="2:14" x14ac:dyDescent="0.25">
      <c r="B1366" s="1"/>
      <c r="C1366" s="1"/>
      <c r="L1366" s="1"/>
      <c r="N1366" s="1"/>
    </row>
    <row r="1367" spans="2:14" x14ac:dyDescent="0.25">
      <c r="B1367" s="1"/>
      <c r="C1367" s="1"/>
      <c r="L1367" s="1"/>
      <c r="N1367" s="1"/>
    </row>
    <row r="1368" spans="2:14" x14ac:dyDescent="0.25">
      <c r="B1368" s="1"/>
      <c r="C1368" s="1"/>
      <c r="L1368" s="1"/>
      <c r="N1368" s="1"/>
    </row>
    <row r="1369" spans="2:14" x14ac:dyDescent="0.25">
      <c r="B1369" s="1"/>
      <c r="C1369" s="1"/>
      <c r="L1369" s="1"/>
      <c r="N1369" s="1"/>
    </row>
    <row r="1370" spans="2:14" x14ac:dyDescent="0.25">
      <c r="B1370" s="1"/>
      <c r="C1370" s="1"/>
      <c r="L1370" s="1"/>
      <c r="N1370" s="1"/>
    </row>
    <row r="1371" spans="2:14" x14ac:dyDescent="0.25">
      <c r="B1371" s="1"/>
      <c r="C1371" s="1"/>
      <c r="L1371" s="1"/>
      <c r="N1371" s="1"/>
    </row>
    <row r="1372" spans="2:14" x14ac:dyDescent="0.25">
      <c r="B1372" s="1"/>
      <c r="C1372" s="1"/>
      <c r="L1372" s="1"/>
      <c r="N1372" s="1"/>
    </row>
    <row r="1373" spans="2:14" x14ac:dyDescent="0.25">
      <c r="B1373" s="1"/>
      <c r="C1373" s="1"/>
      <c r="L1373" s="1"/>
      <c r="N1373" s="1"/>
    </row>
    <row r="1374" spans="2:14" x14ac:dyDescent="0.25">
      <c r="B1374" s="1"/>
      <c r="C1374" s="1"/>
      <c r="L1374" s="1"/>
      <c r="N1374" s="1"/>
    </row>
    <row r="1375" spans="2:14" x14ac:dyDescent="0.25">
      <c r="B1375" s="1"/>
      <c r="C1375" s="1"/>
      <c r="L1375" s="1"/>
      <c r="N1375" s="1"/>
    </row>
    <row r="1376" spans="2:14" x14ac:dyDescent="0.25">
      <c r="B1376" s="1"/>
      <c r="C1376" s="1"/>
      <c r="L1376" s="1"/>
      <c r="N1376" s="1"/>
    </row>
    <row r="1377" spans="2:14" x14ac:dyDescent="0.25">
      <c r="B1377" s="1"/>
      <c r="C1377" s="1"/>
      <c r="L1377" s="1"/>
      <c r="N1377" s="1"/>
    </row>
    <row r="1378" spans="2:14" x14ac:dyDescent="0.25">
      <c r="B1378" s="1"/>
      <c r="C1378" s="1"/>
      <c r="L1378" s="1"/>
      <c r="N1378" s="1"/>
    </row>
    <row r="1379" spans="2:14" x14ac:dyDescent="0.25">
      <c r="B1379" s="1"/>
      <c r="C1379" s="1"/>
      <c r="L1379" s="1"/>
      <c r="N1379" s="1"/>
    </row>
    <row r="1380" spans="2:14" x14ac:dyDescent="0.25">
      <c r="B1380" s="1"/>
      <c r="C1380" s="1"/>
      <c r="L1380" s="1"/>
      <c r="N1380" s="1"/>
    </row>
    <row r="1381" spans="2:14" x14ac:dyDescent="0.25">
      <c r="B1381" s="1"/>
      <c r="C1381" s="1"/>
      <c r="L1381" s="1"/>
      <c r="N1381" s="1"/>
    </row>
    <row r="1382" spans="2:14" x14ac:dyDescent="0.25">
      <c r="B1382" s="1"/>
      <c r="C1382" s="1"/>
      <c r="L1382" s="1"/>
      <c r="N1382" s="1"/>
    </row>
    <row r="1383" spans="2:14" x14ac:dyDescent="0.25">
      <c r="B1383" s="1"/>
      <c r="C1383" s="1"/>
      <c r="L1383" s="1"/>
      <c r="N1383" s="1"/>
    </row>
    <row r="1384" spans="2:14" x14ac:dyDescent="0.25">
      <c r="B1384" s="1"/>
      <c r="C1384" s="1"/>
      <c r="L1384" s="1"/>
      <c r="N1384" s="1"/>
    </row>
    <row r="1385" spans="2:14" x14ac:dyDescent="0.25">
      <c r="B1385" s="1"/>
      <c r="C1385" s="1"/>
      <c r="L1385" s="1"/>
      <c r="N1385" s="1"/>
    </row>
    <row r="1386" spans="2:14" x14ac:dyDescent="0.25">
      <c r="B1386" s="1"/>
      <c r="C1386" s="1"/>
      <c r="L1386" s="1"/>
      <c r="N1386" s="1"/>
    </row>
    <row r="1387" spans="2:14" x14ac:dyDescent="0.25">
      <c r="B1387" s="1"/>
      <c r="C1387" s="1"/>
      <c r="L1387" s="1"/>
      <c r="N1387" s="1"/>
    </row>
    <row r="1388" spans="2:14" x14ac:dyDescent="0.25">
      <c r="B1388" s="1"/>
      <c r="C1388" s="1"/>
      <c r="L1388" s="1"/>
      <c r="N1388" s="1"/>
    </row>
    <row r="1389" spans="2:14" x14ac:dyDescent="0.25">
      <c r="B1389" s="1"/>
      <c r="C1389" s="1"/>
      <c r="L1389" s="1"/>
      <c r="N1389" s="1"/>
    </row>
    <row r="1390" spans="2:14" x14ac:dyDescent="0.25">
      <c r="B1390" s="1"/>
      <c r="C1390" s="1"/>
      <c r="L1390" s="1"/>
      <c r="N1390" s="1"/>
    </row>
    <row r="1391" spans="2:14" x14ac:dyDescent="0.25">
      <c r="B1391" s="1"/>
      <c r="C1391" s="1"/>
      <c r="L1391" s="1"/>
      <c r="N1391" s="1"/>
    </row>
    <row r="1392" spans="2:14" x14ac:dyDescent="0.25">
      <c r="B1392" s="1"/>
      <c r="C1392" s="1"/>
      <c r="L1392" s="1"/>
      <c r="N1392" s="1"/>
    </row>
    <row r="1393" spans="2:14" x14ac:dyDescent="0.25">
      <c r="B1393" s="1"/>
      <c r="C1393" s="1"/>
      <c r="L1393" s="1"/>
      <c r="N1393" s="1"/>
    </row>
    <row r="1394" spans="2:14" x14ac:dyDescent="0.25">
      <c r="B1394" s="1"/>
      <c r="C1394" s="1"/>
      <c r="L1394" s="1"/>
      <c r="N1394" s="1"/>
    </row>
    <row r="1395" spans="2:14" x14ac:dyDescent="0.25">
      <c r="B1395" s="1"/>
      <c r="C1395" s="1"/>
      <c r="L1395" s="1"/>
      <c r="N1395" s="1"/>
    </row>
    <row r="1396" spans="2:14" x14ac:dyDescent="0.25">
      <c r="B1396" s="1"/>
      <c r="C1396" s="1"/>
      <c r="L1396" s="1"/>
      <c r="N1396" s="1"/>
    </row>
    <row r="1397" spans="2:14" x14ac:dyDescent="0.25">
      <c r="B1397" s="1"/>
      <c r="C1397" s="1"/>
      <c r="L1397" s="1"/>
      <c r="N1397" s="1"/>
    </row>
    <row r="1398" spans="2:14" x14ac:dyDescent="0.25">
      <c r="B1398" s="1"/>
      <c r="C1398" s="1"/>
      <c r="L1398" s="1"/>
      <c r="N1398" s="1"/>
    </row>
    <row r="1399" spans="2:14" x14ac:dyDescent="0.25">
      <c r="B1399" s="1"/>
      <c r="C1399" s="1"/>
      <c r="L1399" s="1"/>
      <c r="N1399" s="1"/>
    </row>
    <row r="1400" spans="2:14" x14ac:dyDescent="0.25">
      <c r="B1400" s="1"/>
      <c r="C1400" s="1"/>
      <c r="L1400" s="1"/>
      <c r="N1400" s="1"/>
    </row>
    <row r="1401" spans="2:14" x14ac:dyDescent="0.25">
      <c r="B1401" s="1"/>
      <c r="C1401" s="1"/>
      <c r="L1401" s="1"/>
      <c r="N1401" s="1"/>
    </row>
    <row r="1402" spans="2:14" x14ac:dyDescent="0.25">
      <c r="B1402" s="1"/>
      <c r="C1402" s="1"/>
      <c r="L1402" s="1"/>
      <c r="N1402" s="1"/>
    </row>
    <row r="1403" spans="2:14" x14ac:dyDescent="0.25">
      <c r="B1403" s="1"/>
      <c r="C1403" s="1"/>
      <c r="L1403" s="1"/>
      <c r="N1403" s="1"/>
    </row>
    <row r="1404" spans="2:14" x14ac:dyDescent="0.25">
      <c r="B1404" s="1"/>
      <c r="C1404" s="1"/>
      <c r="L1404" s="1"/>
      <c r="N1404" s="1"/>
    </row>
    <row r="1405" spans="2:14" x14ac:dyDescent="0.25">
      <c r="B1405" s="1"/>
      <c r="C1405" s="1"/>
      <c r="L1405" s="1"/>
      <c r="N1405" s="1"/>
    </row>
    <row r="1406" spans="2:14" x14ac:dyDescent="0.25">
      <c r="B1406" s="1"/>
      <c r="C1406" s="1"/>
      <c r="L1406" s="1"/>
      <c r="N1406" s="1"/>
    </row>
    <row r="1407" spans="2:14" x14ac:dyDescent="0.25">
      <c r="B1407" s="1"/>
      <c r="C1407" s="1"/>
      <c r="L1407" s="1"/>
      <c r="N1407" s="1"/>
    </row>
    <row r="1408" spans="2:14" x14ac:dyDescent="0.25">
      <c r="B1408" s="1"/>
      <c r="C1408" s="1"/>
      <c r="L1408" s="1"/>
      <c r="N1408" s="1"/>
    </row>
    <row r="1409" spans="2:14" x14ac:dyDescent="0.25">
      <c r="B1409" s="1"/>
      <c r="C1409" s="1"/>
      <c r="L1409" s="1"/>
      <c r="N1409" s="1"/>
    </row>
    <row r="1410" spans="2:14" x14ac:dyDescent="0.25">
      <c r="B1410" s="1"/>
      <c r="C1410" s="1"/>
      <c r="L1410" s="1"/>
      <c r="N1410" s="1"/>
    </row>
    <row r="1411" spans="2:14" x14ac:dyDescent="0.25">
      <c r="B1411" s="1"/>
      <c r="C1411" s="1"/>
      <c r="L1411" s="1"/>
      <c r="N1411" s="1"/>
    </row>
    <row r="1412" spans="2:14" x14ac:dyDescent="0.25">
      <c r="B1412" s="1"/>
      <c r="C1412" s="1"/>
      <c r="L1412" s="1"/>
      <c r="N1412" s="1"/>
    </row>
    <row r="1413" spans="2:14" x14ac:dyDescent="0.25">
      <c r="B1413" s="1"/>
      <c r="C1413" s="1"/>
      <c r="L1413" s="1"/>
      <c r="N1413" s="1"/>
    </row>
    <row r="1414" spans="2:14" x14ac:dyDescent="0.25">
      <c r="B1414" s="1"/>
      <c r="C1414" s="1"/>
      <c r="L1414" s="1"/>
      <c r="N1414" s="1"/>
    </row>
    <row r="1415" spans="2:14" x14ac:dyDescent="0.25">
      <c r="B1415" s="1"/>
      <c r="C1415" s="1"/>
      <c r="L1415" s="1"/>
      <c r="N1415" s="1"/>
    </row>
    <row r="1416" spans="2:14" x14ac:dyDescent="0.25">
      <c r="B1416" s="1"/>
      <c r="C1416" s="1"/>
      <c r="L1416" s="1"/>
      <c r="N1416" s="1"/>
    </row>
    <row r="1417" spans="2:14" x14ac:dyDescent="0.25">
      <c r="B1417" s="1"/>
      <c r="C1417" s="1"/>
      <c r="L1417" s="1"/>
      <c r="N1417" s="1"/>
    </row>
    <row r="1418" spans="2:14" x14ac:dyDescent="0.25">
      <c r="B1418" s="1"/>
      <c r="C1418" s="1"/>
      <c r="L1418" s="1"/>
      <c r="N1418" s="1"/>
    </row>
    <row r="1419" spans="2:14" x14ac:dyDescent="0.25">
      <c r="B1419" s="1"/>
      <c r="C1419" s="1"/>
      <c r="L1419" s="1"/>
      <c r="N1419" s="1"/>
    </row>
    <row r="1420" spans="2:14" x14ac:dyDescent="0.25">
      <c r="B1420" s="1"/>
      <c r="C1420" s="1"/>
      <c r="L1420" s="1"/>
      <c r="N1420" s="1"/>
    </row>
    <row r="1421" spans="2:14" x14ac:dyDescent="0.25">
      <c r="B1421" s="1"/>
      <c r="C1421" s="1"/>
      <c r="L1421" s="1"/>
      <c r="N1421" s="1"/>
    </row>
    <row r="1422" spans="2:14" x14ac:dyDescent="0.25">
      <c r="B1422" s="1"/>
      <c r="C1422" s="1"/>
      <c r="L1422" s="1"/>
      <c r="N1422" s="1"/>
    </row>
    <row r="1423" spans="2:14" x14ac:dyDescent="0.25">
      <c r="B1423" s="1"/>
      <c r="C1423" s="1"/>
      <c r="L1423" s="1"/>
      <c r="N1423" s="1"/>
    </row>
    <row r="1424" spans="2:14" x14ac:dyDescent="0.25">
      <c r="B1424" s="1"/>
      <c r="C1424" s="1"/>
      <c r="L1424" s="1"/>
      <c r="N1424" s="1"/>
    </row>
    <row r="1425" spans="2:14" x14ac:dyDescent="0.25">
      <c r="B1425" s="1"/>
      <c r="C1425" s="1"/>
      <c r="L1425" s="1"/>
      <c r="N1425" s="1"/>
    </row>
    <row r="1426" spans="2:14" x14ac:dyDescent="0.25">
      <c r="B1426" s="1"/>
      <c r="C1426" s="1"/>
      <c r="L1426" s="1"/>
      <c r="N1426" s="1"/>
    </row>
    <row r="1427" spans="2:14" x14ac:dyDescent="0.25">
      <c r="B1427" s="1"/>
      <c r="C1427" s="1"/>
      <c r="L1427" s="1"/>
      <c r="N1427" s="1"/>
    </row>
    <row r="1428" spans="2:14" x14ac:dyDescent="0.25">
      <c r="B1428" s="1"/>
      <c r="C1428" s="1"/>
      <c r="L1428" s="1"/>
      <c r="N1428" s="1"/>
    </row>
    <row r="1429" spans="2:14" x14ac:dyDescent="0.25">
      <c r="B1429" s="1"/>
      <c r="C1429" s="1"/>
      <c r="L1429" s="1"/>
      <c r="N1429" s="1"/>
    </row>
    <row r="1430" spans="2:14" x14ac:dyDescent="0.25">
      <c r="B1430" s="1"/>
      <c r="C1430" s="1"/>
      <c r="L1430" s="1"/>
      <c r="N1430" s="1"/>
    </row>
    <row r="1431" spans="2:14" x14ac:dyDescent="0.25">
      <c r="B1431" s="1"/>
      <c r="C1431" s="1"/>
      <c r="L1431" s="1"/>
      <c r="N1431" s="1"/>
    </row>
    <row r="1432" spans="2:14" x14ac:dyDescent="0.25">
      <c r="B1432" s="1"/>
      <c r="C1432" s="1"/>
      <c r="L1432" s="1"/>
      <c r="N1432" s="1"/>
    </row>
    <row r="1433" spans="2:14" x14ac:dyDescent="0.25">
      <c r="B1433" s="1"/>
      <c r="C1433" s="1"/>
      <c r="L1433" s="1"/>
      <c r="N1433" s="1"/>
    </row>
    <row r="1434" spans="2:14" x14ac:dyDescent="0.25">
      <c r="B1434" s="1"/>
      <c r="C1434" s="1"/>
      <c r="L1434" s="1"/>
      <c r="N1434" s="1"/>
    </row>
    <row r="1435" spans="2:14" x14ac:dyDescent="0.25">
      <c r="B1435" s="1"/>
      <c r="C1435" s="1"/>
      <c r="L1435" s="1"/>
      <c r="N1435" s="1"/>
    </row>
    <row r="1436" spans="2:14" x14ac:dyDescent="0.25">
      <c r="B1436" s="1"/>
      <c r="C1436" s="1"/>
      <c r="L1436" s="1"/>
      <c r="N1436" s="1"/>
    </row>
    <row r="1437" spans="2:14" x14ac:dyDescent="0.25">
      <c r="B1437" s="1"/>
      <c r="C1437" s="1"/>
      <c r="L1437" s="1"/>
      <c r="N1437" s="1"/>
    </row>
    <row r="1438" spans="2:14" x14ac:dyDescent="0.25">
      <c r="B1438" s="1"/>
      <c r="C1438" s="1"/>
      <c r="L1438" s="1"/>
      <c r="N1438" s="1"/>
    </row>
    <row r="1439" spans="2:14" x14ac:dyDescent="0.25">
      <c r="B1439" s="1"/>
      <c r="C1439" s="1"/>
      <c r="L1439" s="1"/>
      <c r="N1439" s="1"/>
    </row>
    <row r="1440" spans="2:14" x14ac:dyDescent="0.25">
      <c r="B1440" s="1"/>
      <c r="C1440" s="1"/>
      <c r="L1440" s="1"/>
      <c r="N1440" s="1"/>
    </row>
    <row r="1441" spans="2:14" x14ac:dyDescent="0.25">
      <c r="B1441" s="1"/>
      <c r="C1441" s="1"/>
      <c r="L1441" s="1"/>
      <c r="N1441" s="1"/>
    </row>
    <row r="1442" spans="2:14" x14ac:dyDescent="0.25">
      <c r="B1442" s="1"/>
      <c r="C1442" s="1"/>
      <c r="L1442" s="1"/>
      <c r="N1442" s="1"/>
    </row>
    <row r="1443" spans="2:14" x14ac:dyDescent="0.25">
      <c r="B1443" s="1"/>
      <c r="C1443" s="1"/>
      <c r="L1443" s="1"/>
      <c r="N1443" s="1"/>
    </row>
    <row r="1444" spans="2:14" x14ac:dyDescent="0.25">
      <c r="B1444" s="1"/>
      <c r="C1444" s="1"/>
      <c r="L1444" s="1"/>
      <c r="N1444" s="1"/>
    </row>
    <row r="1445" spans="2:14" x14ac:dyDescent="0.25">
      <c r="B1445" s="1"/>
      <c r="C1445" s="1"/>
      <c r="L1445" s="1"/>
      <c r="N1445" s="1"/>
    </row>
    <row r="1446" spans="2:14" x14ac:dyDescent="0.25">
      <c r="B1446" s="1"/>
      <c r="C1446" s="1"/>
      <c r="L1446" s="1"/>
      <c r="N1446" s="1"/>
    </row>
    <row r="1447" spans="2:14" x14ac:dyDescent="0.25">
      <c r="B1447" s="1"/>
      <c r="C1447" s="1"/>
      <c r="L1447" s="1"/>
      <c r="N1447" s="1"/>
    </row>
    <row r="1448" spans="2:14" x14ac:dyDescent="0.25">
      <c r="B1448" s="1"/>
      <c r="C1448" s="1"/>
      <c r="L1448" s="1"/>
      <c r="N1448" s="1"/>
    </row>
    <row r="1449" spans="2:14" x14ac:dyDescent="0.25">
      <c r="B1449" s="1"/>
      <c r="C1449" s="1"/>
      <c r="L1449" s="1"/>
      <c r="N1449" s="1"/>
    </row>
    <row r="1450" spans="2:14" x14ac:dyDescent="0.25">
      <c r="B1450" s="1"/>
      <c r="C1450" s="1"/>
      <c r="L1450" s="1"/>
      <c r="N1450" s="1"/>
    </row>
    <row r="1451" spans="2:14" x14ac:dyDescent="0.25">
      <c r="B1451" s="1"/>
      <c r="C1451" s="1"/>
      <c r="L1451" s="1"/>
      <c r="N1451" s="1"/>
    </row>
    <row r="1452" spans="2:14" x14ac:dyDescent="0.25">
      <c r="B1452" s="1"/>
      <c r="C1452" s="1"/>
      <c r="L1452" s="1"/>
      <c r="N1452" s="1"/>
    </row>
    <row r="1453" spans="2:14" x14ac:dyDescent="0.25">
      <c r="B1453" s="1"/>
      <c r="C1453" s="1"/>
      <c r="L1453" s="1"/>
      <c r="N1453" s="1"/>
    </row>
    <row r="1454" spans="2:14" x14ac:dyDescent="0.25">
      <c r="B1454" s="1"/>
      <c r="C1454" s="1"/>
      <c r="L1454" s="1"/>
      <c r="N1454" s="1"/>
    </row>
    <row r="1455" spans="2:14" x14ac:dyDescent="0.25">
      <c r="B1455" s="1"/>
      <c r="C1455" s="1"/>
      <c r="L1455" s="1"/>
      <c r="N1455" s="1"/>
    </row>
    <row r="1456" spans="2:14" x14ac:dyDescent="0.25">
      <c r="B1456" s="1"/>
      <c r="C1456" s="1"/>
      <c r="L1456" s="1"/>
      <c r="N1456" s="1"/>
    </row>
    <row r="1457" spans="2:14" x14ac:dyDescent="0.25">
      <c r="B1457" s="1"/>
      <c r="C1457" s="1"/>
      <c r="L1457" s="1"/>
      <c r="N1457" s="1"/>
    </row>
    <row r="1458" spans="2:14" x14ac:dyDescent="0.25">
      <c r="B1458" s="1"/>
      <c r="C1458" s="1"/>
      <c r="L1458" s="1"/>
      <c r="N1458" s="1"/>
    </row>
    <row r="1459" spans="2:14" x14ac:dyDescent="0.25">
      <c r="B1459" s="1"/>
      <c r="C1459" s="1"/>
      <c r="L1459" s="1"/>
      <c r="N1459" s="1"/>
    </row>
    <row r="1460" spans="2:14" x14ac:dyDescent="0.25">
      <c r="B1460" s="1"/>
      <c r="C1460" s="1"/>
      <c r="L1460" s="1"/>
      <c r="N1460" s="1"/>
    </row>
    <row r="1461" spans="2:14" x14ac:dyDescent="0.25">
      <c r="B1461" s="1"/>
      <c r="C1461" s="1"/>
      <c r="L1461" s="1"/>
      <c r="N1461" s="1"/>
    </row>
    <row r="1462" spans="2:14" x14ac:dyDescent="0.25">
      <c r="B1462" s="1"/>
      <c r="C1462" s="1"/>
      <c r="L1462" s="1"/>
      <c r="N1462" s="1"/>
    </row>
    <row r="1463" spans="2:14" x14ac:dyDescent="0.25">
      <c r="B1463" s="1"/>
      <c r="C1463" s="1"/>
      <c r="L1463" s="1"/>
      <c r="N1463" s="1"/>
    </row>
    <row r="1464" spans="2:14" x14ac:dyDescent="0.25">
      <c r="B1464" s="1"/>
      <c r="C1464" s="1"/>
      <c r="L1464" s="1"/>
      <c r="N1464" s="1"/>
    </row>
    <row r="1465" spans="2:14" x14ac:dyDescent="0.25">
      <c r="B1465" s="1"/>
      <c r="C1465" s="1"/>
      <c r="L1465" s="1"/>
      <c r="N1465" s="1"/>
    </row>
    <row r="1466" spans="2:14" x14ac:dyDescent="0.25">
      <c r="B1466" s="1"/>
      <c r="C1466" s="1"/>
      <c r="L1466" s="1"/>
      <c r="N1466" s="1"/>
    </row>
    <row r="1467" spans="2:14" x14ac:dyDescent="0.25">
      <c r="B1467" s="1"/>
      <c r="C1467" s="1"/>
      <c r="L1467" s="1"/>
      <c r="N1467" s="1"/>
    </row>
    <row r="1468" spans="2:14" x14ac:dyDescent="0.25">
      <c r="B1468" s="1"/>
      <c r="C1468" s="1"/>
      <c r="L1468" s="1"/>
      <c r="N1468" s="1"/>
    </row>
    <row r="1469" spans="2:14" x14ac:dyDescent="0.25">
      <c r="B1469" s="1"/>
      <c r="C1469" s="1"/>
      <c r="L1469" s="1"/>
      <c r="N1469" s="1"/>
    </row>
    <row r="1470" spans="2:14" x14ac:dyDescent="0.25">
      <c r="B1470" s="1"/>
      <c r="C1470" s="1"/>
      <c r="L1470" s="1"/>
      <c r="N1470" s="1"/>
    </row>
    <row r="1471" spans="2:14" x14ac:dyDescent="0.25">
      <c r="B1471" s="1"/>
      <c r="C1471" s="1"/>
      <c r="L1471" s="1"/>
      <c r="N1471" s="1"/>
    </row>
    <row r="1472" spans="2:14" x14ac:dyDescent="0.25">
      <c r="B1472" s="1"/>
      <c r="C1472" s="1"/>
      <c r="L1472" s="1"/>
      <c r="N1472" s="1"/>
    </row>
    <row r="1473" spans="2:14" x14ac:dyDescent="0.25">
      <c r="B1473" s="1"/>
      <c r="C1473" s="1"/>
      <c r="L1473" s="1"/>
      <c r="N1473" s="1"/>
    </row>
    <row r="1474" spans="2:14" x14ac:dyDescent="0.25">
      <c r="B1474" s="1"/>
      <c r="C1474" s="1"/>
      <c r="L1474" s="1"/>
      <c r="N1474" s="1"/>
    </row>
    <row r="1475" spans="2:14" x14ac:dyDescent="0.25">
      <c r="B1475" s="1"/>
      <c r="C1475" s="1"/>
      <c r="L1475" s="1"/>
      <c r="N1475" s="1"/>
    </row>
    <row r="1476" spans="2:14" x14ac:dyDescent="0.25">
      <c r="B1476" s="1"/>
      <c r="C1476" s="1"/>
      <c r="L1476" s="1"/>
      <c r="N1476" s="1"/>
    </row>
    <row r="1477" spans="2:14" x14ac:dyDescent="0.25">
      <c r="B1477" s="1"/>
      <c r="C1477" s="1"/>
      <c r="L1477" s="1"/>
      <c r="N1477" s="1"/>
    </row>
    <row r="1478" spans="2:14" x14ac:dyDescent="0.25">
      <c r="B1478" s="1"/>
      <c r="C1478" s="1"/>
      <c r="L1478" s="1"/>
      <c r="N1478" s="1"/>
    </row>
    <row r="1479" spans="2:14" x14ac:dyDescent="0.25">
      <c r="B1479" s="1"/>
      <c r="C1479" s="1"/>
      <c r="L1479" s="1"/>
      <c r="N1479" s="1"/>
    </row>
    <row r="1480" spans="2:14" x14ac:dyDescent="0.25">
      <c r="B1480" s="1"/>
      <c r="C1480" s="1"/>
      <c r="L1480" s="1"/>
      <c r="N1480" s="1"/>
    </row>
    <row r="1481" spans="2:14" x14ac:dyDescent="0.25">
      <c r="B1481" s="1"/>
      <c r="C1481" s="1"/>
      <c r="L1481" s="1"/>
      <c r="N1481" s="1"/>
    </row>
    <row r="1482" spans="2:14" x14ac:dyDescent="0.25">
      <c r="B1482" s="1"/>
      <c r="C1482" s="1"/>
      <c r="L1482" s="1"/>
      <c r="N1482" s="1"/>
    </row>
    <row r="1483" spans="2:14" x14ac:dyDescent="0.25">
      <c r="B1483" s="1"/>
      <c r="C1483" s="1"/>
      <c r="L1483" s="1"/>
      <c r="N1483" s="1"/>
    </row>
    <row r="1484" spans="2:14" x14ac:dyDescent="0.25">
      <c r="B1484" s="1"/>
      <c r="C1484" s="1"/>
      <c r="L1484" s="1"/>
      <c r="N1484" s="1"/>
    </row>
    <row r="1485" spans="2:14" x14ac:dyDescent="0.25">
      <c r="B1485" s="1"/>
      <c r="C1485" s="1"/>
      <c r="L1485" s="1"/>
      <c r="N1485" s="1"/>
    </row>
    <row r="1486" spans="2:14" x14ac:dyDescent="0.25">
      <c r="B1486" s="1"/>
      <c r="C1486" s="1"/>
      <c r="L1486" s="1"/>
      <c r="N1486" s="1"/>
    </row>
    <row r="1487" spans="2:14" x14ac:dyDescent="0.25">
      <c r="B1487" s="1"/>
      <c r="C1487" s="1"/>
      <c r="L1487" s="1"/>
      <c r="N1487" s="1"/>
    </row>
    <row r="1488" spans="2:14" x14ac:dyDescent="0.25">
      <c r="B1488" s="1"/>
      <c r="C1488" s="1"/>
      <c r="L1488" s="1"/>
      <c r="N1488" s="1"/>
    </row>
    <row r="1489" spans="2:14" x14ac:dyDescent="0.25">
      <c r="B1489" s="1"/>
      <c r="C1489" s="1"/>
      <c r="L1489" s="1"/>
      <c r="N1489" s="1"/>
    </row>
    <row r="1490" spans="2:14" x14ac:dyDescent="0.25">
      <c r="B1490" s="1"/>
      <c r="C1490" s="1"/>
      <c r="L1490" s="1"/>
      <c r="N1490" s="1"/>
    </row>
    <row r="1491" spans="2:14" x14ac:dyDescent="0.25">
      <c r="B1491" s="1"/>
      <c r="C1491" s="1"/>
      <c r="L1491" s="1"/>
      <c r="N1491" s="1"/>
    </row>
    <row r="1492" spans="2:14" x14ac:dyDescent="0.25">
      <c r="B1492" s="1"/>
      <c r="C1492" s="1"/>
      <c r="L1492" s="1"/>
      <c r="N1492" s="1"/>
    </row>
    <row r="1493" spans="2:14" x14ac:dyDescent="0.25">
      <c r="B1493" s="1"/>
      <c r="C1493" s="1"/>
      <c r="L1493" s="1"/>
      <c r="N1493" s="1"/>
    </row>
    <row r="1494" spans="2:14" x14ac:dyDescent="0.25">
      <c r="B1494" s="1"/>
      <c r="C1494" s="1"/>
      <c r="L1494" s="1"/>
      <c r="N1494" s="1"/>
    </row>
    <row r="1495" spans="2:14" x14ac:dyDescent="0.25">
      <c r="B1495" s="1"/>
      <c r="C1495" s="1"/>
      <c r="L1495" s="1"/>
      <c r="N1495" s="1"/>
    </row>
    <row r="1496" spans="2:14" x14ac:dyDescent="0.25">
      <c r="B1496" s="1"/>
      <c r="C1496" s="1"/>
      <c r="L1496" s="1"/>
      <c r="N1496" s="1"/>
    </row>
    <row r="1497" spans="2:14" x14ac:dyDescent="0.25">
      <c r="B1497" s="1"/>
      <c r="C1497" s="1"/>
      <c r="L1497" s="1"/>
      <c r="N1497" s="1"/>
    </row>
    <row r="1498" spans="2:14" x14ac:dyDescent="0.25">
      <c r="B1498" s="1"/>
      <c r="C1498" s="1"/>
      <c r="L1498" s="1"/>
      <c r="N1498" s="1"/>
    </row>
    <row r="1499" spans="2:14" x14ac:dyDescent="0.25">
      <c r="B1499" s="1"/>
      <c r="C1499" s="1"/>
      <c r="L1499" s="1"/>
      <c r="N1499" s="1"/>
    </row>
    <row r="1500" spans="2:14" x14ac:dyDescent="0.25">
      <c r="B1500" s="1"/>
      <c r="C1500" s="1"/>
      <c r="L1500" s="1"/>
      <c r="N1500" s="1"/>
    </row>
    <row r="1501" spans="2:14" x14ac:dyDescent="0.25">
      <c r="B1501" s="1"/>
      <c r="C1501" s="1"/>
      <c r="L1501" s="1"/>
      <c r="N1501" s="1"/>
    </row>
    <row r="1502" spans="2:14" x14ac:dyDescent="0.25">
      <c r="B1502" s="1"/>
      <c r="C1502" s="1"/>
      <c r="L1502" s="1"/>
      <c r="N1502" s="1"/>
    </row>
    <row r="1503" spans="2:14" x14ac:dyDescent="0.25">
      <c r="B1503" s="1"/>
      <c r="C1503" s="1"/>
      <c r="L1503" s="1"/>
      <c r="N1503" s="1"/>
    </row>
    <row r="1504" spans="2:14" x14ac:dyDescent="0.25">
      <c r="B1504" s="1"/>
      <c r="C1504" s="1"/>
      <c r="L1504" s="1"/>
      <c r="N1504" s="1"/>
    </row>
    <row r="1505" spans="2:14" x14ac:dyDescent="0.25">
      <c r="B1505" s="1"/>
      <c r="C1505" s="1"/>
      <c r="L1505" s="1"/>
      <c r="N1505" s="1"/>
    </row>
    <row r="1506" spans="2:14" x14ac:dyDescent="0.25">
      <c r="B1506" s="1"/>
      <c r="C1506" s="1"/>
      <c r="L1506" s="1"/>
      <c r="N1506" s="1"/>
    </row>
    <row r="1507" spans="2:14" x14ac:dyDescent="0.25">
      <c r="B1507" s="1"/>
      <c r="C1507" s="1"/>
      <c r="L1507" s="1"/>
      <c r="N1507" s="1"/>
    </row>
    <row r="1508" spans="2:14" x14ac:dyDescent="0.25">
      <c r="B1508" s="1"/>
      <c r="C1508" s="1"/>
      <c r="L1508" s="1"/>
      <c r="N1508" s="1"/>
    </row>
    <row r="1509" spans="2:14" x14ac:dyDescent="0.25">
      <c r="B1509" s="1"/>
      <c r="C1509" s="1"/>
      <c r="L1509" s="1"/>
      <c r="N1509" s="1"/>
    </row>
    <row r="1510" spans="2:14" x14ac:dyDescent="0.25">
      <c r="B1510" s="1"/>
      <c r="C1510" s="1"/>
      <c r="L1510" s="1"/>
      <c r="N1510" s="1"/>
    </row>
    <row r="1511" spans="2:14" x14ac:dyDescent="0.25">
      <c r="B1511" s="1"/>
      <c r="C1511" s="1"/>
      <c r="L1511" s="1"/>
      <c r="N1511" s="1"/>
    </row>
    <row r="1512" spans="2:14" x14ac:dyDescent="0.25">
      <c r="B1512" s="1"/>
      <c r="C1512" s="1"/>
      <c r="L1512" s="1"/>
      <c r="N1512" s="1"/>
    </row>
    <row r="1513" spans="2:14" x14ac:dyDescent="0.25">
      <c r="B1513" s="1"/>
      <c r="C1513" s="1"/>
      <c r="L1513" s="1"/>
      <c r="N1513" s="1"/>
    </row>
    <row r="1514" spans="2:14" x14ac:dyDescent="0.25">
      <c r="B1514" s="1"/>
      <c r="C1514" s="1"/>
      <c r="L1514" s="1"/>
      <c r="N1514" s="1"/>
    </row>
    <row r="1515" spans="2:14" x14ac:dyDescent="0.25">
      <c r="B1515" s="1"/>
      <c r="C1515" s="1"/>
      <c r="L1515" s="1"/>
      <c r="N1515" s="1"/>
    </row>
    <row r="1516" spans="2:14" x14ac:dyDescent="0.25">
      <c r="B1516" s="1"/>
      <c r="C1516" s="1"/>
      <c r="L1516" s="1"/>
      <c r="N1516" s="1"/>
    </row>
    <row r="1517" spans="2:14" x14ac:dyDescent="0.25">
      <c r="B1517" s="1"/>
      <c r="C1517" s="1"/>
      <c r="L1517" s="1"/>
      <c r="N1517" s="1"/>
    </row>
    <row r="1518" spans="2:14" x14ac:dyDescent="0.25">
      <c r="B1518" s="1"/>
      <c r="C1518" s="1"/>
      <c r="L1518" s="1"/>
      <c r="N1518" s="1"/>
    </row>
    <row r="1519" spans="2:14" x14ac:dyDescent="0.25">
      <c r="B1519" s="1"/>
      <c r="C1519" s="1"/>
      <c r="L1519" s="1"/>
      <c r="N1519" s="1"/>
    </row>
    <row r="1520" spans="2:14" x14ac:dyDescent="0.25">
      <c r="B1520" s="1"/>
      <c r="C1520" s="1"/>
      <c r="L1520" s="1"/>
      <c r="N1520" s="1"/>
    </row>
    <row r="1521" spans="2:14" x14ac:dyDescent="0.25">
      <c r="B1521" s="1"/>
      <c r="C1521" s="1"/>
      <c r="L1521" s="1"/>
      <c r="N1521" s="1"/>
    </row>
    <row r="1522" spans="2:14" x14ac:dyDescent="0.25">
      <c r="B1522" s="1"/>
      <c r="C1522" s="1"/>
      <c r="L1522" s="1"/>
      <c r="N1522" s="1"/>
    </row>
    <row r="1523" spans="2:14" x14ac:dyDescent="0.25">
      <c r="B1523" s="1"/>
      <c r="C1523" s="1"/>
      <c r="L1523" s="1"/>
      <c r="N1523" s="1"/>
    </row>
    <row r="1524" spans="2:14" x14ac:dyDescent="0.25">
      <c r="B1524" s="1"/>
      <c r="C1524" s="1"/>
      <c r="L1524" s="1"/>
      <c r="N1524" s="1"/>
    </row>
    <row r="1525" spans="2:14" x14ac:dyDescent="0.25">
      <c r="B1525" s="1"/>
      <c r="C1525" s="1"/>
      <c r="L1525" s="1"/>
      <c r="N1525" s="1"/>
    </row>
    <row r="1526" spans="2:14" x14ac:dyDescent="0.25">
      <c r="B1526" s="1"/>
      <c r="C1526" s="1"/>
      <c r="L1526" s="1"/>
      <c r="N1526" s="1"/>
    </row>
    <row r="1527" spans="2:14" x14ac:dyDescent="0.25">
      <c r="B1527" s="1"/>
      <c r="C1527" s="1"/>
      <c r="L1527" s="1"/>
      <c r="N1527" s="1"/>
    </row>
    <row r="1528" spans="2:14" x14ac:dyDescent="0.25">
      <c r="B1528" s="1"/>
      <c r="C1528" s="1"/>
      <c r="L1528" s="1"/>
      <c r="N1528" s="1"/>
    </row>
    <row r="1529" spans="2:14" x14ac:dyDescent="0.25">
      <c r="B1529" s="1"/>
      <c r="C1529" s="1"/>
      <c r="L1529" s="1"/>
      <c r="N1529" s="1"/>
    </row>
    <row r="1530" spans="2:14" x14ac:dyDescent="0.25">
      <c r="B1530" s="1"/>
      <c r="C1530" s="1"/>
      <c r="L1530" s="1"/>
      <c r="N1530" s="1"/>
    </row>
    <row r="1531" spans="2:14" x14ac:dyDescent="0.25">
      <c r="B1531" s="1"/>
      <c r="C1531" s="1"/>
      <c r="L1531" s="1"/>
      <c r="N1531" s="1"/>
    </row>
    <row r="1532" spans="2:14" x14ac:dyDescent="0.25">
      <c r="B1532" s="1"/>
      <c r="C1532" s="1"/>
      <c r="L1532" s="1"/>
      <c r="N1532" s="1"/>
    </row>
    <row r="1533" spans="2:14" x14ac:dyDescent="0.25">
      <c r="B1533" s="1"/>
      <c r="C1533" s="1"/>
      <c r="L1533" s="1"/>
      <c r="N1533" s="1"/>
    </row>
    <row r="1534" spans="2:14" x14ac:dyDescent="0.25">
      <c r="B1534" s="1"/>
      <c r="C1534" s="1"/>
      <c r="L1534" s="1"/>
      <c r="N1534" s="1"/>
    </row>
    <row r="1535" spans="2:14" x14ac:dyDescent="0.25">
      <c r="B1535" s="1"/>
      <c r="C1535" s="1"/>
      <c r="L1535" s="1"/>
      <c r="N1535" s="1"/>
    </row>
    <row r="1536" spans="2:14" x14ac:dyDescent="0.25">
      <c r="B1536" s="1"/>
      <c r="C1536" s="1"/>
      <c r="L1536" s="1"/>
      <c r="N1536" s="1"/>
    </row>
    <row r="1537" spans="2:14" x14ac:dyDescent="0.25">
      <c r="B1537" s="1"/>
      <c r="C1537" s="1"/>
      <c r="L1537" s="1"/>
      <c r="N1537" s="1"/>
    </row>
    <row r="1538" spans="2:14" x14ac:dyDescent="0.25">
      <c r="B1538" s="1"/>
      <c r="C1538" s="1"/>
      <c r="L1538" s="1"/>
      <c r="N1538" s="1"/>
    </row>
    <row r="1539" spans="2:14" x14ac:dyDescent="0.25">
      <c r="B1539" s="1"/>
      <c r="C1539" s="1"/>
      <c r="L1539" s="1"/>
      <c r="N1539" s="1"/>
    </row>
    <row r="1540" spans="2:14" x14ac:dyDescent="0.25">
      <c r="B1540" s="1"/>
      <c r="C1540" s="1"/>
      <c r="L1540" s="1"/>
      <c r="N1540" s="1"/>
    </row>
    <row r="1541" spans="2:14" x14ac:dyDescent="0.25">
      <c r="B1541" s="1"/>
      <c r="C1541" s="1"/>
      <c r="L1541" s="1"/>
      <c r="N1541" s="1"/>
    </row>
    <row r="1542" spans="2:14" x14ac:dyDescent="0.25">
      <c r="B1542" s="1"/>
      <c r="C1542" s="1"/>
      <c r="L1542" s="1"/>
      <c r="N1542" s="1"/>
    </row>
    <row r="1543" spans="2:14" x14ac:dyDescent="0.25">
      <c r="B1543" s="1"/>
      <c r="C1543" s="1"/>
      <c r="L1543" s="1"/>
      <c r="N1543" s="1"/>
    </row>
    <row r="1544" spans="2:14" x14ac:dyDescent="0.25">
      <c r="B1544" s="1"/>
      <c r="C1544" s="1"/>
      <c r="L1544" s="1"/>
      <c r="N1544" s="1"/>
    </row>
    <row r="1545" spans="2:14" x14ac:dyDescent="0.25">
      <c r="B1545" s="1"/>
      <c r="C1545" s="1"/>
      <c r="L1545" s="1"/>
      <c r="N1545" s="1"/>
    </row>
    <row r="1546" spans="2:14" x14ac:dyDescent="0.25">
      <c r="B1546" s="1"/>
      <c r="C1546" s="1"/>
      <c r="L1546" s="1"/>
      <c r="N1546" s="1"/>
    </row>
    <row r="1547" spans="2:14" x14ac:dyDescent="0.25">
      <c r="B1547" s="1"/>
      <c r="C1547" s="1"/>
      <c r="L1547" s="1"/>
      <c r="N1547" s="1"/>
    </row>
    <row r="1548" spans="2:14" x14ac:dyDescent="0.25">
      <c r="B1548" s="1"/>
      <c r="C1548" s="1"/>
      <c r="L1548" s="1"/>
      <c r="N1548" s="1"/>
    </row>
    <row r="1549" spans="2:14" x14ac:dyDescent="0.25">
      <c r="B1549" s="1"/>
      <c r="C1549" s="1"/>
      <c r="L1549" s="1"/>
      <c r="N1549" s="1"/>
    </row>
    <row r="1550" spans="2:14" x14ac:dyDescent="0.25">
      <c r="B1550" s="1"/>
      <c r="C1550" s="1"/>
      <c r="L1550" s="1"/>
      <c r="N1550" s="1"/>
    </row>
    <row r="1551" spans="2:14" x14ac:dyDescent="0.25">
      <c r="B1551" s="1"/>
      <c r="C1551" s="1"/>
      <c r="L1551" s="1"/>
      <c r="N1551" s="1"/>
    </row>
    <row r="1552" spans="2:14" x14ac:dyDescent="0.25">
      <c r="B1552" s="1"/>
      <c r="C1552" s="1"/>
      <c r="L1552" s="1"/>
      <c r="N1552" s="1"/>
    </row>
    <row r="1553" spans="2:14" x14ac:dyDescent="0.25">
      <c r="B1553" s="1"/>
      <c r="C1553" s="1"/>
      <c r="L1553" s="1"/>
      <c r="N1553" s="1"/>
    </row>
    <row r="1554" spans="2:14" x14ac:dyDescent="0.25">
      <c r="B1554" s="1"/>
      <c r="C1554" s="1"/>
      <c r="L1554" s="1"/>
      <c r="N1554" s="1"/>
    </row>
    <row r="1555" spans="2:14" x14ac:dyDescent="0.25">
      <c r="B1555" s="1"/>
      <c r="C1555" s="1"/>
      <c r="L1555" s="1"/>
      <c r="N1555" s="1"/>
    </row>
    <row r="1556" spans="2:14" x14ac:dyDescent="0.25">
      <c r="B1556" s="1"/>
      <c r="C1556" s="1"/>
      <c r="L1556" s="1"/>
      <c r="N1556" s="1"/>
    </row>
    <row r="1557" spans="2:14" x14ac:dyDescent="0.25">
      <c r="B1557" s="1"/>
      <c r="C1557" s="1"/>
      <c r="L1557" s="1"/>
      <c r="N1557" s="1"/>
    </row>
    <row r="1558" spans="2:14" x14ac:dyDescent="0.25">
      <c r="B1558" s="1"/>
      <c r="C1558" s="1"/>
      <c r="L1558" s="1"/>
      <c r="N1558" s="1"/>
    </row>
    <row r="1559" spans="2:14" x14ac:dyDescent="0.25">
      <c r="B1559" s="1"/>
      <c r="C1559" s="1"/>
      <c r="L1559" s="1"/>
      <c r="N1559" s="1"/>
    </row>
    <row r="1560" spans="2:14" x14ac:dyDescent="0.25">
      <c r="B1560" s="1"/>
      <c r="C1560" s="1"/>
      <c r="L1560" s="1"/>
      <c r="N1560" s="1"/>
    </row>
    <row r="1561" spans="2:14" x14ac:dyDescent="0.25">
      <c r="B1561" s="1"/>
      <c r="C1561" s="1"/>
      <c r="L1561" s="1"/>
      <c r="N1561" s="1"/>
    </row>
    <row r="1562" spans="2:14" x14ac:dyDescent="0.25">
      <c r="B1562" s="1"/>
      <c r="C1562" s="1"/>
      <c r="L1562" s="1"/>
      <c r="N1562" s="1"/>
    </row>
    <row r="1563" spans="2:14" x14ac:dyDescent="0.25">
      <c r="B1563" s="1"/>
      <c r="C1563" s="1"/>
      <c r="L1563" s="1"/>
      <c r="N1563" s="1"/>
    </row>
    <row r="1564" spans="2:14" x14ac:dyDescent="0.25">
      <c r="B1564" s="1"/>
      <c r="C1564" s="1"/>
      <c r="L1564" s="1"/>
      <c r="N1564" s="1"/>
    </row>
    <row r="1565" spans="2:14" x14ac:dyDescent="0.25">
      <c r="B1565" s="1"/>
      <c r="C1565" s="1"/>
      <c r="L1565" s="1"/>
      <c r="N1565" s="1"/>
    </row>
    <row r="1566" spans="2:14" x14ac:dyDescent="0.25">
      <c r="B1566" s="1"/>
      <c r="C1566" s="1"/>
      <c r="L1566" s="1"/>
      <c r="N1566" s="1"/>
    </row>
    <row r="1567" spans="2:14" x14ac:dyDescent="0.25">
      <c r="B1567" s="1"/>
      <c r="C1567" s="1"/>
      <c r="L1567" s="1"/>
      <c r="N1567" s="1"/>
    </row>
    <row r="1568" spans="2:14" x14ac:dyDescent="0.25">
      <c r="B1568" s="1"/>
      <c r="C1568" s="1"/>
      <c r="L1568" s="1"/>
      <c r="N1568" s="1"/>
    </row>
    <row r="1569" spans="2:14" x14ac:dyDescent="0.25">
      <c r="B1569" s="1"/>
      <c r="C1569" s="1"/>
      <c r="L1569" s="1"/>
      <c r="N1569" s="1"/>
    </row>
    <row r="1570" spans="2:14" x14ac:dyDescent="0.25">
      <c r="B1570" s="1"/>
      <c r="C1570" s="1"/>
      <c r="L1570" s="1"/>
      <c r="N1570" s="1"/>
    </row>
    <row r="1571" spans="2:14" x14ac:dyDescent="0.25">
      <c r="B1571" s="1"/>
      <c r="C1571" s="1"/>
      <c r="L1571" s="1"/>
      <c r="N1571" s="1"/>
    </row>
    <row r="1572" spans="2:14" x14ac:dyDescent="0.25">
      <c r="B1572" s="1"/>
      <c r="C1572" s="1"/>
      <c r="L1572" s="1"/>
      <c r="N1572" s="1"/>
    </row>
    <row r="1573" spans="2:14" x14ac:dyDescent="0.25">
      <c r="B1573" s="1"/>
      <c r="C1573" s="1"/>
      <c r="L1573" s="1"/>
      <c r="N1573" s="1"/>
    </row>
    <row r="1574" spans="2:14" x14ac:dyDescent="0.25">
      <c r="B1574" s="1"/>
      <c r="C1574" s="1"/>
      <c r="L1574" s="1"/>
      <c r="N1574" s="1"/>
    </row>
    <row r="1575" spans="2:14" x14ac:dyDescent="0.25">
      <c r="B1575" s="1"/>
      <c r="C1575" s="1"/>
      <c r="L1575" s="1"/>
      <c r="N1575" s="1"/>
    </row>
    <row r="1576" spans="2:14" x14ac:dyDescent="0.25">
      <c r="B1576" s="1"/>
      <c r="C1576" s="1"/>
      <c r="L1576" s="1"/>
      <c r="N1576" s="1"/>
    </row>
    <row r="1577" spans="2:14" x14ac:dyDescent="0.25">
      <c r="B1577" s="1"/>
      <c r="C1577" s="1"/>
      <c r="L1577" s="1"/>
      <c r="N1577" s="1"/>
    </row>
    <row r="1578" spans="2:14" x14ac:dyDescent="0.25">
      <c r="B1578" s="1"/>
      <c r="C1578" s="1"/>
      <c r="L1578" s="1"/>
      <c r="N1578" s="1"/>
    </row>
    <row r="1579" spans="2:14" x14ac:dyDescent="0.25">
      <c r="B1579" s="1"/>
      <c r="C1579" s="1"/>
      <c r="L1579" s="1"/>
      <c r="N1579" s="1"/>
    </row>
    <row r="1580" spans="2:14" x14ac:dyDescent="0.25">
      <c r="B1580" s="1"/>
      <c r="C1580" s="1"/>
      <c r="L1580" s="1"/>
      <c r="N1580" s="1"/>
    </row>
    <row r="1581" spans="2:14" x14ac:dyDescent="0.25">
      <c r="B1581" s="1"/>
      <c r="C1581" s="1"/>
      <c r="L1581" s="1"/>
      <c r="N1581" s="1"/>
    </row>
    <row r="1582" spans="2:14" x14ac:dyDescent="0.25">
      <c r="B1582" s="1"/>
      <c r="C1582" s="1"/>
      <c r="L1582" s="1"/>
      <c r="N1582" s="1"/>
    </row>
    <row r="1583" spans="2:14" x14ac:dyDescent="0.25">
      <c r="B1583" s="1"/>
      <c r="C1583" s="1"/>
      <c r="L1583" s="1"/>
      <c r="N1583" s="1"/>
    </row>
    <row r="1584" spans="2:14" x14ac:dyDescent="0.25">
      <c r="B1584" s="1"/>
      <c r="C1584" s="1"/>
      <c r="L1584" s="1"/>
      <c r="N1584" s="1"/>
    </row>
    <row r="1585" spans="2:14" x14ac:dyDescent="0.25">
      <c r="B1585" s="1"/>
      <c r="C1585" s="1"/>
      <c r="L1585" s="1"/>
      <c r="N1585" s="1"/>
    </row>
    <row r="1586" spans="2:14" x14ac:dyDescent="0.25">
      <c r="B1586" s="1"/>
      <c r="C1586" s="1"/>
      <c r="L1586" s="1"/>
      <c r="N1586" s="1"/>
    </row>
    <row r="1587" spans="2:14" x14ac:dyDescent="0.25">
      <c r="B1587" s="1"/>
      <c r="C1587" s="1"/>
      <c r="L1587" s="1"/>
      <c r="N1587" s="1"/>
    </row>
    <row r="1588" spans="2:14" x14ac:dyDescent="0.25">
      <c r="B1588" s="1"/>
      <c r="C1588" s="1"/>
      <c r="L1588" s="1"/>
      <c r="N1588" s="1"/>
    </row>
    <row r="1589" spans="2:14" x14ac:dyDescent="0.25">
      <c r="B1589" s="1"/>
      <c r="C1589" s="1"/>
      <c r="L1589" s="1"/>
      <c r="N1589" s="1"/>
    </row>
    <row r="1590" spans="2:14" x14ac:dyDescent="0.25">
      <c r="B1590" s="1"/>
      <c r="C1590" s="1"/>
      <c r="L1590" s="1"/>
      <c r="N1590" s="1"/>
    </row>
    <row r="1591" spans="2:14" x14ac:dyDescent="0.25">
      <c r="B1591" s="1"/>
      <c r="C1591" s="1"/>
      <c r="L1591" s="1"/>
      <c r="N1591" s="1"/>
    </row>
    <row r="1592" spans="2:14" x14ac:dyDescent="0.25">
      <c r="B1592" s="1"/>
      <c r="C1592" s="1"/>
      <c r="L1592" s="1"/>
      <c r="N1592" s="1"/>
    </row>
    <row r="1593" spans="2:14" x14ac:dyDescent="0.25">
      <c r="B1593" s="1"/>
      <c r="C1593" s="1"/>
      <c r="L1593" s="1"/>
      <c r="N1593" s="1"/>
    </row>
    <row r="1594" spans="2:14" x14ac:dyDescent="0.25">
      <c r="B1594" s="1"/>
      <c r="C1594" s="1"/>
      <c r="L1594" s="1"/>
      <c r="N1594" s="1"/>
    </row>
    <row r="1595" spans="2:14" x14ac:dyDescent="0.25">
      <c r="B1595" s="1"/>
      <c r="C1595" s="1"/>
      <c r="L1595" s="1"/>
      <c r="N1595" s="1"/>
    </row>
    <row r="1596" spans="2:14" x14ac:dyDescent="0.25">
      <c r="B1596" s="1"/>
      <c r="C1596" s="1"/>
      <c r="L1596" s="1"/>
      <c r="N1596" s="1"/>
    </row>
    <row r="1597" spans="2:14" x14ac:dyDescent="0.25">
      <c r="B1597" s="1"/>
      <c r="C1597" s="1"/>
      <c r="L1597" s="1"/>
      <c r="N1597" s="1"/>
    </row>
    <row r="1598" spans="2:14" x14ac:dyDescent="0.25">
      <c r="B1598" s="1"/>
      <c r="C1598" s="1"/>
      <c r="L1598" s="1"/>
      <c r="N1598" s="1"/>
    </row>
    <row r="1599" spans="2:14" x14ac:dyDescent="0.25">
      <c r="B1599" s="1"/>
      <c r="C1599" s="1"/>
      <c r="L1599" s="1"/>
      <c r="N1599" s="1"/>
    </row>
    <row r="1600" spans="2:14" x14ac:dyDescent="0.25">
      <c r="B1600" s="1"/>
      <c r="C1600" s="1"/>
      <c r="L1600" s="1"/>
      <c r="N1600" s="1"/>
    </row>
    <row r="1601" spans="2:14" x14ac:dyDescent="0.25">
      <c r="B1601" s="1"/>
      <c r="C1601" s="1"/>
      <c r="L1601" s="1"/>
      <c r="N1601" s="1"/>
    </row>
    <row r="1602" spans="2:14" x14ac:dyDescent="0.25">
      <c r="B1602" s="1"/>
      <c r="C1602" s="1"/>
      <c r="L1602" s="1"/>
      <c r="N1602" s="1"/>
    </row>
    <row r="1603" spans="2:14" x14ac:dyDescent="0.25">
      <c r="B1603" s="1"/>
      <c r="C1603" s="1"/>
      <c r="L1603" s="1"/>
      <c r="N1603" s="1"/>
    </row>
    <row r="1604" spans="2:14" x14ac:dyDescent="0.25">
      <c r="B1604" s="1"/>
      <c r="C1604" s="1"/>
      <c r="L1604" s="1"/>
      <c r="N1604" s="1"/>
    </row>
    <row r="1605" spans="2:14" x14ac:dyDescent="0.25">
      <c r="B1605" s="1"/>
      <c r="C1605" s="1"/>
      <c r="L1605" s="1"/>
      <c r="N1605" s="1"/>
    </row>
    <row r="1606" spans="2:14" x14ac:dyDescent="0.25">
      <c r="B1606" s="1"/>
      <c r="C1606" s="1"/>
      <c r="L1606" s="1"/>
      <c r="N1606" s="1"/>
    </row>
    <row r="1607" spans="2:14" x14ac:dyDescent="0.25">
      <c r="B1607" s="1"/>
      <c r="C1607" s="1"/>
      <c r="L1607" s="1"/>
      <c r="N1607" s="1"/>
    </row>
    <row r="1608" spans="2:14" x14ac:dyDescent="0.25">
      <c r="B1608" s="1"/>
      <c r="C1608" s="1"/>
      <c r="L1608" s="1"/>
      <c r="N1608" s="1"/>
    </row>
    <row r="1609" spans="2:14" x14ac:dyDescent="0.25">
      <c r="B1609" s="1"/>
      <c r="C1609" s="1"/>
      <c r="L1609" s="1"/>
      <c r="N1609" s="1"/>
    </row>
    <row r="1610" spans="2:14" x14ac:dyDescent="0.25">
      <c r="B1610" s="1"/>
      <c r="C1610" s="1"/>
      <c r="L1610" s="1"/>
      <c r="N1610" s="1"/>
    </row>
    <row r="1611" spans="2:14" x14ac:dyDescent="0.25">
      <c r="B1611" s="1"/>
      <c r="C1611" s="1"/>
      <c r="L1611" s="1"/>
      <c r="N1611" s="1"/>
    </row>
    <row r="1612" spans="2:14" x14ac:dyDescent="0.25">
      <c r="B1612" s="1"/>
      <c r="C1612" s="1"/>
      <c r="L1612" s="1"/>
      <c r="N1612" s="1"/>
    </row>
    <row r="1613" spans="2:14" x14ac:dyDescent="0.25">
      <c r="B1613" s="1"/>
      <c r="C1613" s="1"/>
      <c r="L1613" s="1"/>
      <c r="N1613" s="1"/>
    </row>
    <row r="1614" spans="2:14" x14ac:dyDescent="0.25">
      <c r="B1614" s="1"/>
      <c r="C1614" s="1"/>
      <c r="L1614" s="1"/>
      <c r="N1614" s="1"/>
    </row>
    <row r="1615" spans="2:14" x14ac:dyDescent="0.25">
      <c r="B1615" s="1"/>
      <c r="C1615" s="1"/>
      <c r="L1615" s="1"/>
      <c r="N1615" s="1"/>
    </row>
    <row r="1616" spans="2:14" x14ac:dyDescent="0.25">
      <c r="B1616" s="1"/>
      <c r="C1616" s="1"/>
      <c r="L1616" s="1"/>
      <c r="N1616" s="1"/>
    </row>
    <row r="1617" spans="2:14" x14ac:dyDescent="0.25">
      <c r="B1617" s="1"/>
      <c r="C1617" s="1"/>
      <c r="L1617" s="1"/>
      <c r="N1617" s="1"/>
    </row>
    <row r="1618" spans="2:14" x14ac:dyDescent="0.25">
      <c r="B1618" s="1"/>
      <c r="C1618" s="1"/>
      <c r="L1618" s="1"/>
      <c r="N1618" s="1"/>
    </row>
    <row r="1619" spans="2:14" x14ac:dyDescent="0.25">
      <c r="B1619" s="1"/>
      <c r="C1619" s="1"/>
      <c r="L1619" s="1"/>
      <c r="N1619" s="1"/>
    </row>
    <row r="1620" spans="2:14" x14ac:dyDescent="0.25">
      <c r="B1620" s="1"/>
      <c r="C1620" s="1"/>
      <c r="L1620" s="1"/>
      <c r="N1620" s="1"/>
    </row>
    <row r="1621" spans="2:14" x14ac:dyDescent="0.25">
      <c r="B1621" s="1"/>
      <c r="C1621" s="1"/>
      <c r="L1621" s="1"/>
      <c r="N1621" s="1"/>
    </row>
    <row r="1622" spans="2:14" x14ac:dyDescent="0.25">
      <c r="B1622" s="1"/>
      <c r="C1622" s="1"/>
      <c r="L1622" s="1"/>
      <c r="N1622" s="1"/>
    </row>
    <row r="1623" spans="2:14" x14ac:dyDescent="0.25">
      <c r="B1623" s="1"/>
      <c r="C1623" s="1"/>
      <c r="L1623" s="1"/>
      <c r="N1623" s="1"/>
    </row>
    <row r="1624" spans="2:14" x14ac:dyDescent="0.25">
      <c r="B1624" s="1"/>
      <c r="C1624" s="1"/>
      <c r="L1624" s="1"/>
      <c r="N1624" s="1"/>
    </row>
    <row r="1625" spans="2:14" x14ac:dyDescent="0.25">
      <c r="B1625" s="1"/>
      <c r="C1625" s="1"/>
      <c r="L1625" s="1"/>
      <c r="N1625" s="1"/>
    </row>
    <row r="1626" spans="2:14" x14ac:dyDescent="0.25">
      <c r="B1626" s="1"/>
      <c r="C1626" s="1"/>
      <c r="L1626" s="1"/>
      <c r="N1626" s="1"/>
    </row>
    <row r="1627" spans="2:14" x14ac:dyDescent="0.25">
      <c r="B1627" s="1"/>
      <c r="C1627" s="1"/>
      <c r="L1627" s="1"/>
      <c r="N1627" s="1"/>
    </row>
    <row r="1628" spans="2:14" x14ac:dyDescent="0.25">
      <c r="B1628" s="1"/>
      <c r="C1628" s="1"/>
      <c r="L1628" s="1"/>
      <c r="N1628" s="1"/>
    </row>
    <row r="1629" spans="2:14" x14ac:dyDescent="0.25">
      <c r="B1629" s="1"/>
      <c r="C1629" s="1"/>
      <c r="L1629" s="1"/>
      <c r="N1629" s="1"/>
    </row>
    <row r="1630" spans="2:14" x14ac:dyDescent="0.25">
      <c r="B1630" s="1"/>
      <c r="C1630" s="1"/>
      <c r="L1630" s="1"/>
      <c r="N1630" s="1"/>
    </row>
    <row r="1631" spans="2:14" x14ac:dyDescent="0.25">
      <c r="B1631" s="1"/>
      <c r="C1631" s="1"/>
      <c r="L1631" s="1"/>
      <c r="N1631" s="1"/>
    </row>
    <row r="1632" spans="2:14" x14ac:dyDescent="0.25">
      <c r="B1632" s="1"/>
      <c r="C1632" s="1"/>
      <c r="L1632" s="1"/>
      <c r="N1632" s="1"/>
    </row>
    <row r="1633" spans="2:14" x14ac:dyDescent="0.25">
      <c r="B1633" s="1"/>
      <c r="C1633" s="1"/>
      <c r="L1633" s="1"/>
      <c r="N1633" s="1"/>
    </row>
    <row r="1634" spans="2:14" x14ac:dyDescent="0.25">
      <c r="B1634" s="1"/>
      <c r="C1634" s="1"/>
      <c r="L1634" s="1"/>
      <c r="N1634" s="1"/>
    </row>
    <row r="1635" spans="2:14" x14ac:dyDescent="0.25">
      <c r="B1635" s="1"/>
      <c r="C1635" s="1"/>
      <c r="L1635" s="1"/>
      <c r="N1635" s="1"/>
    </row>
    <row r="1636" spans="2:14" x14ac:dyDescent="0.25">
      <c r="B1636" s="1"/>
      <c r="C1636" s="1"/>
      <c r="L1636" s="1"/>
      <c r="N1636" s="1"/>
    </row>
    <row r="1637" spans="2:14" x14ac:dyDescent="0.25">
      <c r="B1637" s="1"/>
      <c r="C1637" s="1"/>
      <c r="L1637" s="1"/>
      <c r="N1637" s="1"/>
    </row>
    <row r="1638" spans="2:14" x14ac:dyDescent="0.25">
      <c r="B1638" s="1"/>
      <c r="C1638" s="1"/>
      <c r="L1638" s="1"/>
      <c r="N1638" s="1"/>
    </row>
    <row r="1639" spans="2:14" x14ac:dyDescent="0.25">
      <c r="B1639" s="1"/>
      <c r="C1639" s="1"/>
      <c r="L1639" s="1"/>
      <c r="N1639" s="1"/>
    </row>
    <row r="1640" spans="2:14" x14ac:dyDescent="0.25">
      <c r="B1640" s="1"/>
      <c r="C1640" s="1"/>
      <c r="L1640" s="1"/>
      <c r="N1640" s="1"/>
    </row>
    <row r="1641" spans="2:14" x14ac:dyDescent="0.25">
      <c r="B1641" s="1"/>
      <c r="C1641" s="1"/>
      <c r="L1641" s="1"/>
      <c r="N1641" s="1"/>
    </row>
    <row r="1642" spans="2:14" x14ac:dyDescent="0.25">
      <c r="B1642" s="1"/>
      <c r="C1642" s="1"/>
      <c r="L1642" s="1"/>
      <c r="N1642" s="1"/>
    </row>
    <row r="1643" spans="2:14" x14ac:dyDescent="0.25">
      <c r="B1643" s="1"/>
      <c r="C1643" s="1"/>
      <c r="L1643" s="1"/>
      <c r="N1643" s="1"/>
    </row>
    <row r="1644" spans="2:14" x14ac:dyDescent="0.25">
      <c r="B1644" s="1"/>
      <c r="C1644" s="1"/>
      <c r="L1644" s="1"/>
      <c r="N1644" s="1"/>
    </row>
    <row r="1645" spans="2:14" x14ac:dyDescent="0.25">
      <c r="B1645" s="1"/>
      <c r="C1645" s="1"/>
      <c r="L1645" s="1"/>
      <c r="N1645" s="1"/>
    </row>
    <row r="1646" spans="2:14" x14ac:dyDescent="0.25">
      <c r="B1646" s="1"/>
      <c r="C1646" s="1"/>
      <c r="L1646" s="1"/>
      <c r="N1646" s="1"/>
    </row>
    <row r="1647" spans="2:14" x14ac:dyDescent="0.25">
      <c r="B1647" s="1"/>
      <c r="C1647" s="1"/>
      <c r="L1647" s="1"/>
      <c r="N1647" s="1"/>
    </row>
    <row r="1648" spans="2:14" x14ac:dyDescent="0.25">
      <c r="B1648" s="1"/>
      <c r="C1648" s="1"/>
      <c r="L1648" s="1"/>
      <c r="N1648" s="1"/>
    </row>
    <row r="1649" spans="2:14" x14ac:dyDescent="0.25">
      <c r="B1649" s="1"/>
      <c r="C1649" s="1"/>
      <c r="L1649" s="1"/>
      <c r="N1649" s="1"/>
    </row>
    <row r="1650" spans="2:14" x14ac:dyDescent="0.25">
      <c r="B1650" s="1"/>
      <c r="C1650" s="1"/>
      <c r="L1650" s="1"/>
      <c r="N1650" s="1"/>
    </row>
    <row r="1651" spans="2:14" x14ac:dyDescent="0.25">
      <c r="B1651" s="1"/>
      <c r="C1651" s="1"/>
      <c r="L1651" s="1"/>
      <c r="N1651" s="1"/>
    </row>
    <row r="1652" spans="2:14" x14ac:dyDescent="0.25">
      <c r="B1652" s="1"/>
      <c r="C1652" s="1"/>
      <c r="L1652" s="1"/>
      <c r="N1652" s="1"/>
    </row>
    <row r="1653" spans="2:14" x14ac:dyDescent="0.25">
      <c r="B1653" s="1"/>
      <c r="C1653" s="1"/>
      <c r="L1653" s="1"/>
      <c r="N1653" s="1"/>
    </row>
    <row r="1654" spans="2:14" x14ac:dyDescent="0.25">
      <c r="B1654" s="1"/>
      <c r="C1654" s="1"/>
      <c r="L1654" s="1"/>
      <c r="N1654" s="1"/>
    </row>
    <row r="1655" spans="2:14" x14ac:dyDescent="0.25">
      <c r="B1655" s="1"/>
      <c r="C1655" s="1"/>
      <c r="L1655" s="1"/>
      <c r="N1655" s="1"/>
    </row>
    <row r="1656" spans="2:14" x14ac:dyDescent="0.25">
      <c r="B1656" s="1"/>
      <c r="C1656" s="1"/>
      <c r="L1656" s="1"/>
      <c r="N1656" s="1"/>
    </row>
    <row r="1657" spans="2:14" x14ac:dyDescent="0.25">
      <c r="B1657" s="1"/>
      <c r="C1657" s="1"/>
      <c r="L1657" s="1"/>
      <c r="N1657" s="1"/>
    </row>
    <row r="1658" spans="2:14" x14ac:dyDescent="0.25">
      <c r="B1658" s="1"/>
      <c r="C1658" s="1"/>
      <c r="L1658" s="1"/>
      <c r="N1658" s="1"/>
    </row>
    <row r="1659" spans="2:14" x14ac:dyDescent="0.25">
      <c r="B1659" s="1"/>
      <c r="C1659" s="1"/>
      <c r="L1659" s="1"/>
      <c r="N1659" s="1"/>
    </row>
    <row r="1660" spans="2:14" x14ac:dyDescent="0.25">
      <c r="B1660" s="1"/>
      <c r="C1660" s="1"/>
      <c r="L1660" s="1"/>
      <c r="N1660" s="1"/>
    </row>
    <row r="1661" spans="2:14" x14ac:dyDescent="0.25">
      <c r="B1661" s="1"/>
      <c r="C1661" s="1"/>
      <c r="L1661" s="1"/>
      <c r="N1661" s="1"/>
    </row>
    <row r="1662" spans="2:14" x14ac:dyDescent="0.25">
      <c r="B1662" s="1"/>
      <c r="C1662" s="1"/>
      <c r="L1662" s="1"/>
      <c r="N1662" s="1"/>
    </row>
    <row r="1663" spans="2:14" x14ac:dyDescent="0.25">
      <c r="B1663" s="1"/>
      <c r="C1663" s="1"/>
      <c r="L1663" s="1"/>
      <c r="N1663" s="1"/>
    </row>
    <row r="1664" spans="2:14" x14ac:dyDescent="0.25">
      <c r="B1664" s="1"/>
      <c r="C1664" s="1"/>
      <c r="L1664" s="1"/>
      <c r="N1664" s="1"/>
    </row>
    <row r="1665" spans="2:14" x14ac:dyDescent="0.25">
      <c r="B1665" s="1"/>
      <c r="C1665" s="1"/>
      <c r="L1665" s="1"/>
      <c r="N1665" s="1"/>
    </row>
    <row r="1666" spans="2:14" x14ac:dyDescent="0.25">
      <c r="B1666" s="1"/>
      <c r="C1666" s="1"/>
      <c r="L1666" s="1"/>
      <c r="N1666" s="1"/>
    </row>
    <row r="1667" spans="2:14" x14ac:dyDescent="0.25">
      <c r="B1667" s="1"/>
      <c r="C1667" s="1"/>
      <c r="L1667" s="1"/>
      <c r="N1667" s="1"/>
    </row>
    <row r="1668" spans="2:14" x14ac:dyDescent="0.25">
      <c r="B1668" s="1"/>
      <c r="C1668" s="1"/>
      <c r="L1668" s="1"/>
      <c r="N1668" s="1"/>
    </row>
    <row r="1669" spans="2:14" x14ac:dyDescent="0.25">
      <c r="B1669" s="1"/>
      <c r="C1669" s="1"/>
      <c r="L1669" s="1"/>
      <c r="N1669" s="1"/>
    </row>
    <row r="1670" spans="2:14" x14ac:dyDescent="0.25">
      <c r="B1670" s="1"/>
      <c r="C1670" s="1"/>
      <c r="L1670" s="1"/>
      <c r="N1670" s="1"/>
    </row>
    <row r="1671" spans="2:14" x14ac:dyDescent="0.25">
      <c r="B1671" s="1"/>
      <c r="C1671" s="1"/>
      <c r="L1671" s="1"/>
      <c r="N1671" s="1"/>
    </row>
    <row r="1672" spans="2:14" x14ac:dyDescent="0.25">
      <c r="B1672" s="1"/>
      <c r="C1672" s="1"/>
      <c r="L1672" s="1"/>
      <c r="N1672" s="1"/>
    </row>
    <row r="1673" spans="2:14" x14ac:dyDescent="0.25">
      <c r="B1673" s="1"/>
      <c r="C1673" s="1"/>
      <c r="L1673" s="1"/>
      <c r="N1673" s="1"/>
    </row>
    <row r="1674" spans="2:14" x14ac:dyDescent="0.25">
      <c r="B1674" s="1"/>
      <c r="C1674" s="1"/>
      <c r="L1674" s="1"/>
      <c r="N1674" s="1"/>
    </row>
    <row r="1675" spans="2:14" x14ac:dyDescent="0.25">
      <c r="B1675" s="1"/>
      <c r="C1675" s="1"/>
      <c r="L1675" s="1"/>
      <c r="N1675" s="1"/>
    </row>
    <row r="1676" spans="2:14" x14ac:dyDescent="0.25">
      <c r="B1676" s="1"/>
      <c r="C1676" s="1"/>
      <c r="L1676" s="1"/>
      <c r="N1676" s="1"/>
    </row>
    <row r="1677" spans="2:14" x14ac:dyDescent="0.25">
      <c r="B1677" s="1"/>
      <c r="C1677" s="1"/>
      <c r="L1677" s="1"/>
      <c r="N1677" s="1"/>
    </row>
    <row r="1678" spans="2:14" x14ac:dyDescent="0.25">
      <c r="B1678" s="1"/>
      <c r="C1678" s="1"/>
      <c r="L1678" s="1"/>
      <c r="N1678" s="1"/>
    </row>
    <row r="1679" spans="2:14" x14ac:dyDescent="0.25">
      <c r="B1679" s="1"/>
      <c r="C1679" s="1"/>
      <c r="L1679" s="1"/>
      <c r="N1679" s="1"/>
    </row>
    <row r="1680" spans="2:14" x14ac:dyDescent="0.25">
      <c r="B1680" s="1"/>
      <c r="C1680" s="1"/>
      <c r="L1680" s="1"/>
      <c r="N1680" s="1"/>
    </row>
    <row r="1681" spans="2:14" x14ac:dyDescent="0.25">
      <c r="B1681" s="1"/>
      <c r="C1681" s="1"/>
      <c r="L1681" s="1"/>
      <c r="N1681" s="1"/>
    </row>
    <row r="1682" spans="2:14" x14ac:dyDescent="0.25">
      <c r="B1682" s="1"/>
      <c r="C1682" s="1"/>
      <c r="L1682" s="1"/>
      <c r="N1682" s="1"/>
    </row>
    <row r="1683" spans="2:14" x14ac:dyDescent="0.25">
      <c r="B1683" s="1"/>
      <c r="C1683" s="1"/>
      <c r="L1683" s="1"/>
      <c r="N1683" s="1"/>
    </row>
    <row r="1684" spans="2:14" x14ac:dyDescent="0.25">
      <c r="B1684" s="1"/>
      <c r="C1684" s="1"/>
      <c r="L1684" s="1"/>
      <c r="N1684" s="1"/>
    </row>
    <row r="1685" spans="2:14" x14ac:dyDescent="0.25">
      <c r="B1685" s="1"/>
      <c r="C1685" s="1"/>
      <c r="L1685" s="1"/>
      <c r="N1685" s="1"/>
    </row>
    <row r="1686" spans="2:14" x14ac:dyDescent="0.25">
      <c r="B1686" s="1"/>
      <c r="C1686" s="1"/>
      <c r="L1686" s="1"/>
      <c r="N1686" s="1"/>
    </row>
    <row r="1687" spans="2:14" x14ac:dyDescent="0.25">
      <c r="B1687" s="1"/>
      <c r="C1687" s="1"/>
      <c r="L1687" s="1"/>
      <c r="N1687" s="1"/>
    </row>
    <row r="1688" spans="2:14" x14ac:dyDescent="0.25">
      <c r="B1688" s="1"/>
      <c r="C1688" s="1"/>
      <c r="L1688" s="1"/>
      <c r="N1688" s="1"/>
    </row>
    <row r="1689" spans="2:14" x14ac:dyDescent="0.25">
      <c r="B1689" s="1"/>
      <c r="C1689" s="1"/>
      <c r="L1689" s="1"/>
      <c r="N1689" s="1"/>
    </row>
    <row r="1690" spans="2:14" x14ac:dyDescent="0.25">
      <c r="B1690" s="1"/>
      <c r="C1690" s="1"/>
      <c r="L1690" s="1"/>
      <c r="N1690" s="1"/>
    </row>
    <row r="1691" spans="2:14" x14ac:dyDescent="0.25">
      <c r="B1691" s="1"/>
      <c r="C1691" s="1"/>
      <c r="L1691" s="1"/>
      <c r="N1691" s="1"/>
    </row>
    <row r="1692" spans="2:14" x14ac:dyDescent="0.25">
      <c r="B1692" s="1"/>
      <c r="C1692" s="1"/>
      <c r="L1692" s="1"/>
      <c r="N1692" s="1"/>
    </row>
    <row r="1693" spans="2:14" x14ac:dyDescent="0.25">
      <c r="B1693" s="1"/>
      <c r="C1693" s="1"/>
      <c r="L1693" s="1"/>
      <c r="N1693" s="1"/>
    </row>
    <row r="1694" spans="2:14" x14ac:dyDescent="0.25">
      <c r="B1694" s="1"/>
      <c r="C1694" s="1"/>
      <c r="L1694" s="1"/>
      <c r="N1694" s="1"/>
    </row>
    <row r="1695" spans="2:14" x14ac:dyDescent="0.25">
      <c r="B1695" s="1"/>
      <c r="C1695" s="1"/>
      <c r="L1695" s="1"/>
      <c r="N1695" s="1"/>
    </row>
    <row r="1696" spans="2:14" x14ac:dyDescent="0.25">
      <c r="B1696" s="1"/>
      <c r="C1696" s="1"/>
      <c r="L1696" s="1"/>
      <c r="N1696" s="1"/>
    </row>
    <row r="1697" spans="2:14" x14ac:dyDescent="0.25">
      <c r="B1697" s="1"/>
      <c r="C1697" s="1"/>
      <c r="L1697" s="1"/>
      <c r="N1697" s="1"/>
    </row>
    <row r="1698" spans="2:14" x14ac:dyDescent="0.25">
      <c r="B1698" s="1"/>
      <c r="C1698" s="1"/>
      <c r="L1698" s="1"/>
      <c r="N1698" s="1"/>
    </row>
    <row r="1699" spans="2:14" x14ac:dyDescent="0.25">
      <c r="B1699" s="1"/>
      <c r="C1699" s="1"/>
      <c r="L1699" s="1"/>
      <c r="N1699" s="1"/>
    </row>
    <row r="1700" spans="2:14" x14ac:dyDescent="0.25">
      <c r="B1700" s="1"/>
      <c r="C1700" s="1"/>
      <c r="L1700" s="1"/>
      <c r="N1700" s="1"/>
    </row>
    <row r="1701" spans="2:14" x14ac:dyDescent="0.25">
      <c r="B1701" s="1"/>
      <c r="C1701" s="1"/>
      <c r="L1701" s="1"/>
      <c r="N1701" s="1"/>
    </row>
    <row r="1702" spans="2:14" x14ac:dyDescent="0.25">
      <c r="B1702" s="1"/>
      <c r="C1702" s="1"/>
      <c r="L1702" s="1"/>
      <c r="N1702" s="1"/>
    </row>
    <row r="1703" spans="2:14" x14ac:dyDescent="0.25">
      <c r="B1703" s="1"/>
      <c r="C1703" s="1"/>
      <c r="L1703" s="1"/>
      <c r="N1703" s="1"/>
    </row>
    <row r="1704" spans="2:14" x14ac:dyDescent="0.25">
      <c r="B1704" s="1"/>
      <c r="C1704" s="1"/>
      <c r="L1704" s="1"/>
      <c r="N1704" s="1"/>
    </row>
    <row r="1705" spans="2:14" x14ac:dyDescent="0.25">
      <c r="B1705" s="1"/>
      <c r="C1705" s="1"/>
      <c r="L1705" s="1"/>
      <c r="N1705" s="1"/>
    </row>
    <row r="1706" spans="2:14" x14ac:dyDescent="0.25">
      <c r="B1706" s="1"/>
      <c r="C1706" s="1"/>
      <c r="L1706" s="1"/>
      <c r="N1706" s="1"/>
    </row>
    <row r="1707" spans="2:14" x14ac:dyDescent="0.25">
      <c r="B1707" s="1"/>
      <c r="C1707" s="1"/>
      <c r="L1707" s="1"/>
      <c r="N1707" s="1"/>
    </row>
    <row r="1708" spans="2:14" x14ac:dyDescent="0.25">
      <c r="B1708" s="1"/>
      <c r="C1708" s="1"/>
      <c r="L1708" s="1"/>
      <c r="N1708" s="1"/>
    </row>
    <row r="1709" spans="2:14" x14ac:dyDescent="0.25">
      <c r="B1709" s="1"/>
      <c r="C1709" s="1"/>
      <c r="L1709" s="1"/>
      <c r="N1709" s="1"/>
    </row>
    <row r="1710" spans="2:14" x14ac:dyDescent="0.25">
      <c r="B1710" s="1"/>
      <c r="C1710" s="1"/>
      <c r="L1710" s="1"/>
      <c r="N1710" s="1"/>
    </row>
    <row r="1711" spans="2:14" x14ac:dyDescent="0.25">
      <c r="B1711" s="1"/>
      <c r="C1711" s="1"/>
      <c r="L1711" s="1"/>
      <c r="N1711" s="1"/>
    </row>
    <row r="1712" spans="2:14" x14ac:dyDescent="0.25">
      <c r="B1712" s="1"/>
      <c r="C1712" s="1"/>
      <c r="L1712" s="1"/>
      <c r="N1712" s="1"/>
    </row>
    <row r="1713" spans="2:14" x14ac:dyDescent="0.25">
      <c r="B1713" s="1"/>
      <c r="C1713" s="1"/>
      <c r="L1713" s="1"/>
      <c r="N1713" s="1"/>
    </row>
    <row r="1714" spans="2:14" x14ac:dyDescent="0.25">
      <c r="B1714" s="1"/>
      <c r="C1714" s="1"/>
      <c r="L1714" s="1"/>
      <c r="N1714" s="1"/>
    </row>
    <row r="1715" spans="2:14" x14ac:dyDescent="0.25">
      <c r="B1715" s="1"/>
      <c r="C1715" s="1"/>
      <c r="L1715" s="1"/>
      <c r="N1715" s="1"/>
    </row>
    <row r="1716" spans="2:14" x14ac:dyDescent="0.25">
      <c r="B1716" s="1"/>
      <c r="C1716" s="1"/>
      <c r="L1716" s="1"/>
      <c r="N1716" s="1"/>
    </row>
    <row r="1717" spans="2:14" x14ac:dyDescent="0.25">
      <c r="B1717" s="1"/>
      <c r="C1717" s="1"/>
      <c r="L1717" s="1"/>
      <c r="N1717" s="1"/>
    </row>
    <row r="1718" spans="2:14" x14ac:dyDescent="0.25">
      <c r="B1718" s="1"/>
      <c r="C1718" s="1"/>
      <c r="L1718" s="1"/>
      <c r="N1718" s="1"/>
    </row>
    <row r="1719" spans="2:14" x14ac:dyDescent="0.25">
      <c r="B1719" s="1"/>
      <c r="C1719" s="1"/>
      <c r="L1719" s="1"/>
      <c r="N1719" s="1"/>
    </row>
    <row r="1720" spans="2:14" x14ac:dyDescent="0.25">
      <c r="B1720" s="1"/>
      <c r="C1720" s="1"/>
      <c r="L1720" s="1"/>
      <c r="N1720" s="1"/>
    </row>
    <row r="1721" spans="2:14" x14ac:dyDescent="0.25">
      <c r="B1721" s="1"/>
      <c r="C1721" s="1"/>
      <c r="L1721" s="1"/>
      <c r="N1721" s="1"/>
    </row>
    <row r="1722" spans="2:14" x14ac:dyDescent="0.25">
      <c r="B1722" s="1"/>
      <c r="C1722" s="1"/>
      <c r="L1722" s="1"/>
      <c r="N1722" s="1"/>
    </row>
    <row r="1723" spans="2:14" x14ac:dyDescent="0.25">
      <c r="B1723" s="1"/>
      <c r="C1723" s="1"/>
      <c r="L1723" s="1"/>
      <c r="N1723" s="1"/>
    </row>
    <row r="1724" spans="2:14" x14ac:dyDescent="0.25">
      <c r="B1724" s="1"/>
      <c r="C1724" s="1"/>
      <c r="L1724" s="1"/>
      <c r="N1724" s="1"/>
    </row>
    <row r="1725" spans="2:14" x14ac:dyDescent="0.25">
      <c r="B1725" s="1"/>
      <c r="C1725" s="1"/>
      <c r="L1725" s="1"/>
      <c r="N1725" s="1"/>
    </row>
    <row r="1726" spans="2:14" x14ac:dyDescent="0.25">
      <c r="B1726" s="1"/>
      <c r="C1726" s="1"/>
      <c r="L1726" s="1"/>
      <c r="N1726" s="1"/>
    </row>
    <row r="1727" spans="2:14" x14ac:dyDescent="0.25">
      <c r="B1727" s="1"/>
      <c r="C1727" s="1"/>
      <c r="L1727" s="1"/>
      <c r="N1727" s="1"/>
    </row>
    <row r="1728" spans="2:14" x14ac:dyDescent="0.25">
      <c r="B1728" s="1"/>
      <c r="C1728" s="1"/>
      <c r="L1728" s="1"/>
      <c r="N1728" s="1"/>
    </row>
    <row r="1729" spans="2:14" x14ac:dyDescent="0.25">
      <c r="B1729" s="1"/>
      <c r="C1729" s="1"/>
      <c r="L1729" s="1"/>
      <c r="N1729" s="1"/>
    </row>
    <row r="1730" spans="2:14" x14ac:dyDescent="0.25">
      <c r="B1730" s="1"/>
      <c r="C1730" s="1"/>
      <c r="L1730" s="1"/>
      <c r="N1730" s="1"/>
    </row>
    <row r="1731" spans="2:14" x14ac:dyDescent="0.25">
      <c r="B1731" s="1"/>
      <c r="C1731" s="1"/>
      <c r="L1731" s="1"/>
      <c r="N1731" s="1"/>
    </row>
    <row r="1732" spans="2:14" x14ac:dyDescent="0.25">
      <c r="B1732" s="1"/>
      <c r="C1732" s="1"/>
      <c r="L1732" s="1"/>
      <c r="N1732" s="1"/>
    </row>
    <row r="1733" spans="2:14" x14ac:dyDescent="0.25">
      <c r="B1733" s="1"/>
      <c r="C1733" s="1"/>
      <c r="L1733" s="1"/>
      <c r="N1733" s="1"/>
    </row>
    <row r="1734" spans="2:14" x14ac:dyDescent="0.25">
      <c r="B1734" s="1"/>
      <c r="C1734" s="1"/>
      <c r="L1734" s="1"/>
      <c r="N1734" s="1"/>
    </row>
    <row r="1735" spans="2:14" x14ac:dyDescent="0.25">
      <c r="B1735" s="1"/>
      <c r="C1735" s="1"/>
      <c r="L1735" s="1"/>
      <c r="N1735" s="1"/>
    </row>
    <row r="1736" spans="2:14" x14ac:dyDescent="0.25">
      <c r="B1736" s="1"/>
      <c r="C1736" s="1"/>
      <c r="L1736" s="1"/>
      <c r="N1736" s="1"/>
    </row>
    <row r="1737" spans="2:14" x14ac:dyDescent="0.25">
      <c r="B1737" s="1"/>
      <c r="C1737" s="1"/>
      <c r="L1737" s="1"/>
      <c r="N1737" s="1"/>
    </row>
    <row r="1738" spans="2:14" x14ac:dyDescent="0.25">
      <c r="B1738" s="1"/>
      <c r="C1738" s="1"/>
      <c r="L1738" s="1"/>
      <c r="N1738" s="1"/>
    </row>
    <row r="1739" spans="2:14" x14ac:dyDescent="0.25">
      <c r="B1739" s="1"/>
      <c r="C1739" s="1"/>
      <c r="L1739" s="1"/>
      <c r="N1739" s="1"/>
    </row>
    <row r="1740" spans="2:14" x14ac:dyDescent="0.25">
      <c r="B1740" s="1"/>
      <c r="C1740" s="1"/>
      <c r="L1740" s="1"/>
      <c r="N1740" s="1"/>
    </row>
    <row r="1741" spans="2:14" x14ac:dyDescent="0.25">
      <c r="B1741" s="1"/>
      <c r="C1741" s="1"/>
      <c r="L1741" s="1"/>
      <c r="N1741" s="1"/>
    </row>
    <row r="1742" spans="2:14" x14ac:dyDescent="0.25">
      <c r="B1742" s="1"/>
      <c r="C1742" s="1"/>
      <c r="L1742" s="1"/>
      <c r="N1742" s="1"/>
    </row>
    <row r="1743" spans="2:14" x14ac:dyDescent="0.25">
      <c r="B1743" s="1"/>
      <c r="C1743" s="1"/>
      <c r="L1743" s="1"/>
      <c r="N1743" s="1"/>
    </row>
    <row r="1744" spans="2:14" x14ac:dyDescent="0.25">
      <c r="B1744" s="1"/>
      <c r="C1744" s="1"/>
      <c r="L1744" s="1"/>
      <c r="N1744" s="1"/>
    </row>
    <row r="1745" spans="2:14" x14ac:dyDescent="0.25">
      <c r="B1745" s="1"/>
      <c r="C1745" s="1"/>
      <c r="L1745" s="1"/>
      <c r="N1745" s="1"/>
    </row>
    <row r="1746" spans="2:14" x14ac:dyDescent="0.25">
      <c r="B1746" s="1"/>
      <c r="C1746" s="1"/>
      <c r="L1746" s="1"/>
      <c r="N1746" s="1"/>
    </row>
    <row r="1747" spans="2:14" x14ac:dyDescent="0.25">
      <c r="B1747" s="1"/>
      <c r="C1747" s="1"/>
      <c r="L1747" s="1"/>
      <c r="N1747" s="1"/>
    </row>
    <row r="1748" spans="2:14" x14ac:dyDescent="0.25">
      <c r="B1748" s="1"/>
      <c r="C1748" s="1"/>
      <c r="L1748" s="1"/>
      <c r="N1748" s="1"/>
    </row>
    <row r="1749" spans="2:14" x14ac:dyDescent="0.25">
      <c r="B1749" s="1"/>
      <c r="C1749" s="1"/>
      <c r="L1749" s="1"/>
      <c r="N1749" s="1"/>
    </row>
    <row r="1750" spans="2:14" x14ac:dyDescent="0.25">
      <c r="B1750" s="1"/>
      <c r="C1750" s="1"/>
      <c r="L1750" s="1"/>
      <c r="N1750" s="1"/>
    </row>
    <row r="1751" spans="2:14" x14ac:dyDescent="0.25">
      <c r="B1751" s="1"/>
      <c r="C1751" s="1"/>
      <c r="L1751" s="1"/>
      <c r="N1751" s="1"/>
    </row>
    <row r="1752" spans="2:14" x14ac:dyDescent="0.25">
      <c r="B1752" s="1"/>
      <c r="C1752" s="1"/>
      <c r="L1752" s="1"/>
      <c r="N1752" s="1"/>
    </row>
    <row r="1753" spans="2:14" x14ac:dyDescent="0.25">
      <c r="B1753" s="1"/>
      <c r="C1753" s="1"/>
      <c r="L1753" s="1"/>
      <c r="N1753" s="1"/>
    </row>
    <row r="1754" spans="2:14" x14ac:dyDescent="0.25">
      <c r="B1754" s="1"/>
      <c r="C1754" s="1"/>
      <c r="L1754" s="1"/>
      <c r="N1754" s="1"/>
    </row>
    <row r="1755" spans="2:14" x14ac:dyDescent="0.25">
      <c r="B1755" s="1"/>
      <c r="C1755" s="1"/>
      <c r="L1755" s="1"/>
      <c r="N1755" s="1"/>
    </row>
    <row r="1756" spans="2:14" x14ac:dyDescent="0.25">
      <c r="B1756" s="1"/>
      <c r="C1756" s="1"/>
      <c r="L1756" s="1"/>
      <c r="N1756" s="1"/>
    </row>
    <row r="1757" spans="2:14" x14ac:dyDescent="0.25">
      <c r="B1757" s="1"/>
      <c r="C1757" s="1"/>
      <c r="L1757" s="1"/>
      <c r="N1757" s="1"/>
    </row>
    <row r="1758" spans="2:14" x14ac:dyDescent="0.25">
      <c r="B1758" s="1"/>
      <c r="C1758" s="1"/>
      <c r="L1758" s="1"/>
      <c r="N1758" s="1"/>
    </row>
    <row r="1759" spans="2:14" x14ac:dyDescent="0.25">
      <c r="B1759" s="1"/>
      <c r="C1759" s="1"/>
      <c r="L1759" s="1"/>
      <c r="N1759" s="1"/>
    </row>
    <row r="1760" spans="2:14" x14ac:dyDescent="0.25">
      <c r="B1760" s="1"/>
      <c r="C1760" s="1"/>
      <c r="L1760" s="1"/>
      <c r="N1760" s="1"/>
    </row>
    <row r="1761" spans="2:14" x14ac:dyDescent="0.25">
      <c r="B1761" s="1"/>
      <c r="C1761" s="1"/>
      <c r="L1761" s="1"/>
      <c r="N1761" s="1"/>
    </row>
    <row r="1762" spans="2:14" x14ac:dyDescent="0.25">
      <c r="B1762" s="1"/>
      <c r="C1762" s="1"/>
      <c r="L1762" s="1"/>
      <c r="N1762" s="1"/>
    </row>
    <row r="1763" spans="2:14" x14ac:dyDescent="0.25">
      <c r="B1763" s="1"/>
      <c r="C1763" s="1"/>
      <c r="L1763" s="1"/>
      <c r="N1763" s="1"/>
    </row>
    <row r="1764" spans="2:14" x14ac:dyDescent="0.25">
      <c r="B1764" s="1"/>
      <c r="C1764" s="1"/>
      <c r="L1764" s="1"/>
      <c r="N1764" s="1"/>
    </row>
    <row r="1765" spans="2:14" x14ac:dyDescent="0.25">
      <c r="B1765" s="1"/>
      <c r="C1765" s="1"/>
      <c r="L1765" s="1"/>
      <c r="N1765" s="1"/>
    </row>
    <row r="1766" spans="2:14" x14ac:dyDescent="0.25">
      <c r="B1766" s="1"/>
      <c r="C1766" s="1"/>
      <c r="L1766" s="1"/>
      <c r="N1766" s="1"/>
    </row>
    <row r="1767" spans="2:14" x14ac:dyDescent="0.25">
      <c r="B1767" s="1"/>
      <c r="C1767" s="1"/>
      <c r="L1767" s="1"/>
      <c r="N1767" s="1"/>
    </row>
    <row r="1768" spans="2:14" x14ac:dyDescent="0.25">
      <c r="B1768" s="1"/>
      <c r="C1768" s="1"/>
      <c r="L1768" s="1"/>
      <c r="N1768" s="1"/>
    </row>
    <row r="1769" spans="2:14" x14ac:dyDescent="0.25">
      <c r="B1769" s="1"/>
      <c r="C1769" s="1"/>
      <c r="L1769" s="1"/>
      <c r="N1769" s="1"/>
    </row>
    <row r="1770" spans="2:14" x14ac:dyDescent="0.25">
      <c r="B1770" s="1"/>
      <c r="C1770" s="1"/>
      <c r="L1770" s="1"/>
      <c r="N1770" s="1"/>
    </row>
    <row r="1771" spans="2:14" x14ac:dyDescent="0.25">
      <c r="B1771" s="1"/>
      <c r="C1771" s="1"/>
      <c r="L1771" s="1"/>
      <c r="N1771" s="1"/>
    </row>
    <row r="1772" spans="2:14" x14ac:dyDescent="0.25">
      <c r="B1772" s="1"/>
      <c r="C1772" s="1"/>
      <c r="L1772" s="1"/>
      <c r="N1772" s="1"/>
    </row>
    <row r="1773" spans="2:14" x14ac:dyDescent="0.25">
      <c r="B1773" s="1"/>
      <c r="C1773" s="1"/>
      <c r="L1773" s="1"/>
      <c r="N1773" s="1"/>
    </row>
    <row r="1774" spans="2:14" x14ac:dyDescent="0.25">
      <c r="B1774" s="1"/>
      <c r="C1774" s="1"/>
      <c r="L1774" s="1"/>
      <c r="N1774" s="1"/>
    </row>
    <row r="1775" spans="2:14" x14ac:dyDescent="0.25">
      <c r="B1775" s="1"/>
      <c r="C1775" s="1"/>
      <c r="L1775" s="1"/>
      <c r="N1775" s="1"/>
    </row>
    <row r="1776" spans="2:14" x14ac:dyDescent="0.25">
      <c r="B1776" s="1"/>
      <c r="C1776" s="1"/>
      <c r="L1776" s="1"/>
      <c r="N1776" s="1"/>
    </row>
    <row r="1777" spans="2:14" x14ac:dyDescent="0.25">
      <c r="B1777" s="1"/>
      <c r="C1777" s="1"/>
      <c r="L1777" s="1"/>
      <c r="N1777" s="1"/>
    </row>
    <row r="1778" spans="2:14" x14ac:dyDescent="0.25">
      <c r="B1778" s="1"/>
      <c r="C1778" s="1"/>
      <c r="L1778" s="1"/>
      <c r="N1778" s="1"/>
    </row>
    <row r="1779" spans="2:14" x14ac:dyDescent="0.25">
      <c r="B1779" s="1"/>
      <c r="C1779" s="1"/>
      <c r="L1779" s="1"/>
      <c r="N1779" s="1"/>
    </row>
    <row r="1780" spans="2:14" x14ac:dyDescent="0.25">
      <c r="B1780" s="1"/>
      <c r="C1780" s="1"/>
      <c r="L1780" s="1"/>
      <c r="N1780" s="1"/>
    </row>
    <row r="1781" spans="2:14" x14ac:dyDescent="0.25">
      <c r="B1781" s="1"/>
      <c r="C1781" s="1"/>
      <c r="L1781" s="1"/>
      <c r="N1781" s="1"/>
    </row>
    <row r="1782" spans="2:14" x14ac:dyDescent="0.25">
      <c r="B1782" s="1"/>
      <c r="C1782" s="1"/>
      <c r="L1782" s="1"/>
      <c r="N1782" s="1"/>
    </row>
    <row r="1783" spans="2:14" x14ac:dyDescent="0.25">
      <c r="B1783" s="1"/>
      <c r="C1783" s="1"/>
      <c r="L1783" s="1"/>
      <c r="N1783" s="1"/>
    </row>
    <row r="1784" spans="2:14" x14ac:dyDescent="0.25">
      <c r="B1784" s="1"/>
      <c r="C1784" s="1"/>
      <c r="L1784" s="1"/>
      <c r="N1784" s="1"/>
    </row>
    <row r="1785" spans="2:14" x14ac:dyDescent="0.25">
      <c r="B1785" s="1"/>
      <c r="C1785" s="1"/>
      <c r="L1785" s="1"/>
      <c r="N1785" s="1"/>
    </row>
    <row r="1786" spans="2:14" x14ac:dyDescent="0.25">
      <c r="B1786" s="1"/>
      <c r="C1786" s="1"/>
      <c r="L1786" s="1"/>
      <c r="N1786" s="1"/>
    </row>
    <row r="1787" spans="2:14" x14ac:dyDescent="0.25">
      <c r="B1787" s="1"/>
      <c r="C1787" s="1"/>
      <c r="L1787" s="1"/>
      <c r="N1787" s="1"/>
    </row>
    <row r="1788" spans="2:14" x14ac:dyDescent="0.25">
      <c r="B1788" s="1"/>
      <c r="C1788" s="1"/>
      <c r="L1788" s="1"/>
      <c r="N1788" s="1"/>
    </row>
    <row r="1789" spans="2:14" x14ac:dyDescent="0.25">
      <c r="B1789" s="1"/>
      <c r="C1789" s="1"/>
      <c r="L1789" s="1"/>
      <c r="N1789" s="1"/>
    </row>
    <row r="1790" spans="2:14" x14ac:dyDescent="0.25">
      <c r="B1790" s="1"/>
      <c r="C1790" s="1"/>
      <c r="L1790" s="1"/>
      <c r="N1790" s="1"/>
    </row>
    <row r="1791" spans="2:14" x14ac:dyDescent="0.25">
      <c r="B1791" s="1"/>
      <c r="C1791" s="1"/>
      <c r="L1791" s="1"/>
      <c r="N1791" s="1"/>
    </row>
    <row r="1792" spans="2:14" x14ac:dyDescent="0.25">
      <c r="B1792" s="1"/>
      <c r="C1792" s="1"/>
      <c r="L1792" s="1"/>
      <c r="N1792" s="1"/>
    </row>
    <row r="1793" spans="2:14" x14ac:dyDescent="0.25">
      <c r="B1793" s="1"/>
      <c r="C1793" s="1"/>
      <c r="L1793" s="1"/>
      <c r="N1793" s="1"/>
    </row>
    <row r="1794" spans="2:14" x14ac:dyDescent="0.25">
      <c r="B1794" s="1"/>
      <c r="C1794" s="1"/>
      <c r="L1794" s="1"/>
      <c r="N1794" s="1"/>
    </row>
    <row r="1795" spans="2:14" x14ac:dyDescent="0.25">
      <c r="B1795" s="1"/>
      <c r="C1795" s="1"/>
      <c r="L1795" s="1"/>
      <c r="N1795" s="1"/>
    </row>
    <row r="1796" spans="2:14" x14ac:dyDescent="0.25">
      <c r="B1796" s="1"/>
      <c r="C1796" s="1"/>
      <c r="L1796" s="1"/>
      <c r="N1796" s="1"/>
    </row>
    <row r="1797" spans="2:14" x14ac:dyDescent="0.25">
      <c r="B1797" s="1"/>
      <c r="C1797" s="1"/>
      <c r="L1797" s="1"/>
      <c r="N1797" s="1"/>
    </row>
    <row r="1798" spans="2:14" x14ac:dyDescent="0.25">
      <c r="B1798" s="1"/>
      <c r="C1798" s="1"/>
      <c r="L1798" s="1"/>
      <c r="N1798" s="1"/>
    </row>
    <row r="1799" spans="2:14" x14ac:dyDescent="0.25">
      <c r="B1799" s="1"/>
      <c r="C1799" s="1"/>
      <c r="L1799" s="1"/>
      <c r="N1799" s="1"/>
    </row>
    <row r="1800" spans="2:14" x14ac:dyDescent="0.25">
      <c r="B1800" s="1"/>
      <c r="C1800" s="1"/>
      <c r="L1800" s="1"/>
      <c r="N1800" s="1"/>
    </row>
    <row r="1801" spans="2:14" x14ac:dyDescent="0.25">
      <c r="B1801" s="1"/>
      <c r="C1801" s="1"/>
      <c r="L1801" s="1"/>
      <c r="N1801" s="1"/>
    </row>
    <row r="1802" spans="2:14" x14ac:dyDescent="0.25">
      <c r="B1802" s="1"/>
      <c r="C1802" s="1"/>
      <c r="L1802" s="1"/>
      <c r="N1802" s="1"/>
    </row>
    <row r="1803" spans="2:14" x14ac:dyDescent="0.25">
      <c r="B1803" s="1"/>
      <c r="C1803" s="1"/>
      <c r="L1803" s="1"/>
      <c r="N1803" s="1"/>
    </row>
    <row r="1804" spans="2:14" x14ac:dyDescent="0.25">
      <c r="B1804" s="1"/>
      <c r="C1804" s="1"/>
      <c r="L1804" s="1"/>
      <c r="N1804" s="1"/>
    </row>
    <row r="1805" spans="2:14" x14ac:dyDescent="0.25">
      <c r="B1805" s="1"/>
      <c r="C1805" s="1"/>
      <c r="L1805" s="1"/>
      <c r="N1805" s="1"/>
    </row>
    <row r="1806" spans="2:14" x14ac:dyDescent="0.25">
      <c r="B1806" s="1"/>
      <c r="C1806" s="1"/>
      <c r="L1806" s="1"/>
      <c r="N1806" s="1"/>
    </row>
    <row r="1807" spans="2:14" x14ac:dyDescent="0.25">
      <c r="B1807" s="1"/>
      <c r="C1807" s="1"/>
      <c r="L1807" s="1"/>
      <c r="N1807" s="1"/>
    </row>
    <row r="1808" spans="2:14" x14ac:dyDescent="0.25">
      <c r="B1808" s="1"/>
      <c r="C1808" s="1"/>
      <c r="L1808" s="1"/>
      <c r="N1808" s="1"/>
    </row>
    <row r="1809" spans="2:14" x14ac:dyDescent="0.25">
      <c r="B1809" s="1"/>
      <c r="C1809" s="1"/>
      <c r="L1809" s="1"/>
      <c r="N1809" s="1"/>
    </row>
    <row r="1810" spans="2:14" x14ac:dyDescent="0.25">
      <c r="B1810" s="1"/>
      <c r="C1810" s="1"/>
      <c r="L1810" s="1"/>
      <c r="N1810" s="1"/>
    </row>
    <row r="1811" spans="2:14" x14ac:dyDescent="0.25">
      <c r="B1811" s="1"/>
      <c r="C1811" s="1"/>
      <c r="L1811" s="1"/>
      <c r="N1811" s="1"/>
    </row>
    <row r="1812" spans="2:14" x14ac:dyDescent="0.25">
      <c r="B1812" s="1"/>
      <c r="C1812" s="1"/>
      <c r="L1812" s="1"/>
      <c r="N1812" s="1"/>
    </row>
    <row r="1813" spans="2:14" x14ac:dyDescent="0.25">
      <c r="B1813" s="1"/>
      <c r="C1813" s="1"/>
      <c r="L1813" s="1"/>
      <c r="N1813" s="1"/>
    </row>
    <row r="1814" spans="2:14" x14ac:dyDescent="0.25">
      <c r="B1814" s="1"/>
      <c r="C1814" s="1"/>
      <c r="L1814" s="1"/>
      <c r="N1814" s="1"/>
    </row>
    <row r="1815" spans="2:14" x14ac:dyDescent="0.25">
      <c r="B1815" s="1"/>
      <c r="C1815" s="1"/>
      <c r="L1815" s="1"/>
      <c r="N1815" s="1"/>
    </row>
    <row r="1816" spans="2:14" x14ac:dyDescent="0.25">
      <c r="B1816" s="1"/>
      <c r="C1816" s="1"/>
      <c r="L1816" s="1"/>
      <c r="N1816" s="1"/>
    </row>
    <row r="1817" spans="2:14" x14ac:dyDescent="0.25">
      <c r="B1817" s="1"/>
      <c r="C1817" s="1"/>
      <c r="L1817" s="1"/>
      <c r="N1817" s="1"/>
    </row>
    <row r="1818" spans="2:14" x14ac:dyDescent="0.25">
      <c r="B1818" s="1"/>
      <c r="C1818" s="1"/>
      <c r="L1818" s="1"/>
      <c r="N1818" s="1"/>
    </row>
    <row r="1819" spans="2:14" x14ac:dyDescent="0.25">
      <c r="B1819" s="1"/>
      <c r="C1819" s="1"/>
      <c r="L1819" s="1"/>
      <c r="N1819" s="1"/>
    </row>
    <row r="1820" spans="2:14" x14ac:dyDescent="0.25">
      <c r="B1820" s="1"/>
      <c r="C1820" s="1"/>
      <c r="L1820" s="1"/>
      <c r="N1820" s="1"/>
    </row>
    <row r="1821" spans="2:14" x14ac:dyDescent="0.25">
      <c r="B1821" s="1"/>
      <c r="C1821" s="1"/>
      <c r="L1821" s="1"/>
      <c r="N1821" s="1"/>
    </row>
    <row r="1822" spans="2:14" x14ac:dyDescent="0.25">
      <c r="B1822" s="1"/>
      <c r="C1822" s="1"/>
      <c r="L1822" s="1"/>
      <c r="N1822" s="1"/>
    </row>
    <row r="1823" spans="2:14" x14ac:dyDescent="0.25">
      <c r="B1823" s="1"/>
      <c r="C1823" s="1"/>
      <c r="L1823" s="1"/>
      <c r="N1823" s="1"/>
    </row>
    <row r="1824" spans="2:14" x14ac:dyDescent="0.25">
      <c r="B1824" s="1"/>
      <c r="C1824" s="1"/>
      <c r="L1824" s="1"/>
      <c r="N1824" s="1"/>
    </row>
    <row r="1825" spans="2:14" x14ac:dyDescent="0.25">
      <c r="B1825" s="1"/>
      <c r="C1825" s="1"/>
      <c r="L1825" s="1"/>
      <c r="N1825" s="1"/>
    </row>
    <row r="1826" spans="2:14" x14ac:dyDescent="0.25">
      <c r="B1826" s="1"/>
      <c r="C1826" s="1"/>
      <c r="L1826" s="1"/>
      <c r="N1826" s="1"/>
    </row>
    <row r="1827" spans="2:14" x14ac:dyDescent="0.25">
      <c r="B1827" s="1"/>
      <c r="C1827" s="1"/>
      <c r="L1827" s="1"/>
      <c r="N1827" s="1"/>
    </row>
    <row r="1828" spans="2:14" x14ac:dyDescent="0.25">
      <c r="B1828" s="1"/>
      <c r="C1828" s="1"/>
      <c r="L1828" s="1"/>
      <c r="N1828" s="1"/>
    </row>
    <row r="1829" spans="2:14" x14ac:dyDescent="0.25">
      <c r="B1829" s="1"/>
      <c r="C1829" s="1"/>
      <c r="L1829" s="1"/>
      <c r="N1829" s="1"/>
    </row>
    <row r="1830" spans="2:14" x14ac:dyDescent="0.25">
      <c r="B1830" s="1"/>
      <c r="C1830" s="1"/>
      <c r="L1830" s="1"/>
      <c r="N1830" s="1"/>
    </row>
    <row r="1831" spans="2:14" x14ac:dyDescent="0.25">
      <c r="B1831" s="1"/>
      <c r="C1831" s="1"/>
      <c r="L1831" s="1"/>
      <c r="N1831" s="1"/>
    </row>
    <row r="1832" spans="2:14" x14ac:dyDescent="0.25">
      <c r="B1832" s="1"/>
      <c r="C1832" s="1"/>
      <c r="L1832" s="1"/>
      <c r="N1832" s="1"/>
    </row>
    <row r="1833" spans="2:14" x14ac:dyDescent="0.25">
      <c r="B1833" s="1"/>
      <c r="C1833" s="1"/>
      <c r="L1833" s="1"/>
      <c r="N1833" s="1"/>
    </row>
    <row r="1834" spans="2:14" x14ac:dyDescent="0.25">
      <c r="B1834" s="1"/>
      <c r="C1834" s="1"/>
      <c r="L1834" s="1"/>
      <c r="N1834" s="1"/>
    </row>
    <row r="1835" spans="2:14" x14ac:dyDescent="0.25">
      <c r="B1835" s="1"/>
      <c r="C1835" s="1"/>
      <c r="L1835" s="1"/>
      <c r="N1835" s="1"/>
    </row>
    <row r="1836" spans="2:14" x14ac:dyDescent="0.25">
      <c r="B1836" s="1"/>
      <c r="C1836" s="1"/>
      <c r="L1836" s="1"/>
      <c r="N1836" s="1"/>
    </row>
    <row r="1837" spans="2:14" x14ac:dyDescent="0.25">
      <c r="B1837" s="1"/>
      <c r="C1837" s="1"/>
      <c r="L1837" s="1"/>
      <c r="N1837" s="1"/>
    </row>
    <row r="1838" spans="2:14" x14ac:dyDescent="0.25">
      <c r="B1838" s="1"/>
      <c r="C1838" s="1"/>
      <c r="L1838" s="1"/>
      <c r="N1838" s="1"/>
    </row>
    <row r="1839" spans="2:14" x14ac:dyDescent="0.25">
      <c r="B1839" s="1"/>
      <c r="C1839" s="1"/>
      <c r="L1839" s="1"/>
      <c r="N1839" s="1"/>
    </row>
    <row r="1840" spans="2:14" x14ac:dyDescent="0.25">
      <c r="B1840" s="1"/>
      <c r="C1840" s="1"/>
      <c r="L1840" s="1"/>
      <c r="N1840" s="1"/>
    </row>
    <row r="1841" spans="2:14" x14ac:dyDescent="0.25">
      <c r="B1841" s="1"/>
      <c r="C1841" s="1"/>
      <c r="L1841" s="1"/>
      <c r="N1841" s="1"/>
    </row>
    <row r="1842" spans="2:14" x14ac:dyDescent="0.25">
      <c r="B1842" s="1"/>
      <c r="C1842" s="1"/>
      <c r="L1842" s="1"/>
      <c r="N1842" s="1"/>
    </row>
    <row r="1843" spans="2:14" x14ac:dyDescent="0.25">
      <c r="B1843" s="1"/>
      <c r="C1843" s="1"/>
      <c r="L1843" s="1"/>
      <c r="N1843" s="1"/>
    </row>
    <row r="1844" spans="2:14" x14ac:dyDescent="0.25">
      <c r="B1844" s="1"/>
      <c r="C1844" s="1"/>
      <c r="L1844" s="1"/>
      <c r="N1844" s="1"/>
    </row>
    <row r="1845" spans="2:14" x14ac:dyDescent="0.25">
      <c r="B1845" s="1"/>
      <c r="C1845" s="1"/>
      <c r="L1845" s="1"/>
      <c r="N1845" s="1"/>
    </row>
    <row r="1846" spans="2:14" x14ac:dyDescent="0.25">
      <c r="B1846" s="1"/>
      <c r="C1846" s="1"/>
      <c r="L1846" s="1"/>
      <c r="N1846" s="1"/>
    </row>
    <row r="1847" spans="2:14" x14ac:dyDescent="0.25">
      <c r="B1847" s="1"/>
      <c r="C1847" s="1"/>
      <c r="L1847" s="1"/>
      <c r="N1847" s="1"/>
    </row>
    <row r="1848" spans="2:14" x14ac:dyDescent="0.25">
      <c r="B1848" s="1"/>
      <c r="C1848" s="1"/>
      <c r="L1848" s="1"/>
      <c r="N1848" s="1"/>
    </row>
    <row r="1849" spans="2:14" x14ac:dyDescent="0.25">
      <c r="B1849" s="1"/>
      <c r="C1849" s="1"/>
      <c r="L1849" s="1"/>
      <c r="N1849" s="1"/>
    </row>
    <row r="1850" spans="2:14" x14ac:dyDescent="0.25">
      <c r="B1850" s="1"/>
      <c r="C1850" s="1"/>
      <c r="L1850" s="1"/>
      <c r="N1850" s="1"/>
    </row>
    <row r="1851" spans="2:14" x14ac:dyDescent="0.25">
      <c r="B1851" s="1"/>
      <c r="C1851" s="1"/>
      <c r="L1851" s="1"/>
      <c r="N1851" s="1"/>
    </row>
    <row r="1852" spans="2:14" x14ac:dyDescent="0.25">
      <c r="B1852" s="1"/>
      <c r="C1852" s="1"/>
      <c r="L1852" s="1"/>
      <c r="N1852" s="1"/>
    </row>
    <row r="1853" spans="2:14" x14ac:dyDescent="0.25">
      <c r="B1853" s="1"/>
      <c r="C1853" s="1"/>
      <c r="L1853" s="1"/>
      <c r="N1853" s="1"/>
    </row>
    <row r="1854" spans="2:14" x14ac:dyDescent="0.25">
      <c r="B1854" s="1"/>
      <c r="C1854" s="1"/>
      <c r="L1854" s="1"/>
      <c r="N1854" s="1"/>
    </row>
    <row r="1855" spans="2:14" x14ac:dyDescent="0.25">
      <c r="B1855" s="1"/>
      <c r="C1855" s="1"/>
      <c r="L1855" s="1"/>
      <c r="N1855" s="1"/>
    </row>
    <row r="1856" spans="2:14" x14ac:dyDescent="0.25">
      <c r="B1856" s="1"/>
      <c r="C1856" s="1"/>
      <c r="L1856" s="1"/>
      <c r="N1856" s="1"/>
    </row>
    <row r="1857" spans="2:14" x14ac:dyDescent="0.25">
      <c r="B1857" s="1"/>
      <c r="C1857" s="1"/>
      <c r="L1857" s="1"/>
      <c r="N1857" s="1"/>
    </row>
    <row r="1858" spans="2:14" x14ac:dyDescent="0.25">
      <c r="B1858" s="1"/>
      <c r="C1858" s="1"/>
      <c r="L1858" s="1"/>
      <c r="N1858" s="1"/>
    </row>
    <row r="1859" spans="2:14" x14ac:dyDescent="0.25">
      <c r="B1859" s="1"/>
      <c r="C1859" s="1"/>
      <c r="L1859" s="1"/>
      <c r="N1859" s="1"/>
    </row>
    <row r="1860" spans="2:14" x14ac:dyDescent="0.25">
      <c r="B1860" s="1"/>
      <c r="C1860" s="1"/>
      <c r="L1860" s="1"/>
      <c r="N1860" s="1"/>
    </row>
    <row r="1861" spans="2:14" x14ac:dyDescent="0.25">
      <c r="B1861" s="1"/>
      <c r="C1861" s="1"/>
      <c r="L1861" s="1"/>
      <c r="N1861" s="1"/>
    </row>
    <row r="1862" spans="2:14" x14ac:dyDescent="0.25">
      <c r="B1862" s="1"/>
      <c r="C1862" s="1"/>
      <c r="L1862" s="1"/>
      <c r="N1862" s="1"/>
    </row>
    <row r="1863" spans="2:14" x14ac:dyDescent="0.25">
      <c r="B1863" s="1"/>
      <c r="C1863" s="1"/>
      <c r="L1863" s="1"/>
      <c r="N1863" s="1"/>
    </row>
    <row r="1864" spans="2:14" x14ac:dyDescent="0.25">
      <c r="B1864" s="1"/>
      <c r="C1864" s="1"/>
      <c r="L1864" s="1"/>
      <c r="N1864" s="1"/>
    </row>
    <row r="1865" spans="2:14" x14ac:dyDescent="0.25">
      <c r="B1865" s="1"/>
      <c r="C1865" s="1"/>
      <c r="L1865" s="1"/>
      <c r="N1865" s="1"/>
    </row>
    <row r="1866" spans="2:14" x14ac:dyDescent="0.25">
      <c r="B1866" s="1"/>
      <c r="C1866" s="1"/>
      <c r="L1866" s="1"/>
      <c r="N1866" s="1"/>
    </row>
    <row r="1867" spans="2:14" x14ac:dyDescent="0.25">
      <c r="B1867" s="1"/>
      <c r="C1867" s="1"/>
      <c r="L1867" s="1"/>
      <c r="N1867" s="1"/>
    </row>
    <row r="1868" spans="2:14" x14ac:dyDescent="0.25">
      <c r="B1868" s="1"/>
      <c r="C1868" s="1"/>
      <c r="L1868" s="1"/>
      <c r="N1868" s="1"/>
    </row>
    <row r="1869" spans="2:14" x14ac:dyDescent="0.25">
      <c r="B1869" s="1"/>
      <c r="C1869" s="1"/>
      <c r="L1869" s="1"/>
      <c r="N1869" s="1"/>
    </row>
    <row r="1870" spans="2:14" x14ac:dyDescent="0.25">
      <c r="B1870" s="1"/>
      <c r="C1870" s="1"/>
      <c r="L1870" s="1"/>
      <c r="N1870" s="1"/>
    </row>
    <row r="1871" spans="2:14" x14ac:dyDescent="0.25">
      <c r="B1871" s="1"/>
      <c r="C1871" s="1"/>
      <c r="L1871" s="1"/>
      <c r="N1871" s="1"/>
    </row>
    <row r="1872" spans="2:14" x14ac:dyDescent="0.25">
      <c r="B1872" s="1"/>
      <c r="C1872" s="1"/>
      <c r="L1872" s="1"/>
      <c r="N1872" s="1"/>
    </row>
    <row r="1873" spans="2:14" x14ac:dyDescent="0.25">
      <c r="B1873" s="1"/>
      <c r="C1873" s="1"/>
      <c r="L1873" s="1"/>
      <c r="N1873" s="1"/>
    </row>
    <row r="1874" spans="2:14" x14ac:dyDescent="0.25">
      <c r="B1874" s="1"/>
      <c r="C1874" s="1"/>
      <c r="L1874" s="1"/>
      <c r="N1874" s="1"/>
    </row>
    <row r="1875" spans="2:14" x14ac:dyDescent="0.25">
      <c r="B1875" s="1"/>
      <c r="C1875" s="1"/>
      <c r="L1875" s="1"/>
      <c r="N1875" s="1"/>
    </row>
    <row r="1876" spans="2:14" x14ac:dyDescent="0.25">
      <c r="B1876" s="1"/>
      <c r="C1876" s="1"/>
      <c r="L1876" s="1"/>
      <c r="N1876" s="1"/>
    </row>
    <row r="1877" spans="2:14" x14ac:dyDescent="0.25">
      <c r="B1877" s="1"/>
      <c r="C1877" s="1"/>
      <c r="L1877" s="1"/>
      <c r="N1877" s="1"/>
    </row>
    <row r="1878" spans="2:14" x14ac:dyDescent="0.25">
      <c r="B1878" s="1"/>
      <c r="C1878" s="1"/>
      <c r="L1878" s="1"/>
      <c r="N1878" s="1"/>
    </row>
    <row r="1879" spans="2:14" x14ac:dyDescent="0.25">
      <c r="B1879" s="1"/>
      <c r="C1879" s="1"/>
      <c r="L1879" s="1"/>
      <c r="N1879" s="1"/>
    </row>
    <row r="1880" spans="2:14" x14ac:dyDescent="0.25">
      <c r="B1880" s="1"/>
      <c r="C1880" s="1"/>
      <c r="L1880" s="1"/>
      <c r="N1880" s="1"/>
    </row>
    <row r="1881" spans="2:14" x14ac:dyDescent="0.25">
      <c r="B1881" s="1"/>
      <c r="C1881" s="1"/>
      <c r="L1881" s="1"/>
      <c r="N1881" s="1"/>
    </row>
    <row r="1882" spans="2:14" x14ac:dyDescent="0.25">
      <c r="B1882" s="1"/>
      <c r="C1882" s="1"/>
      <c r="L1882" s="1"/>
      <c r="N1882" s="1"/>
    </row>
  </sheetData>
  <mergeCells count="856">
    <mergeCell ref="M10:M11"/>
    <mergeCell ref="N10:N12"/>
    <mergeCell ref="E12:F12"/>
    <mergeCell ref="G12:J12"/>
    <mergeCell ref="E13:F13"/>
    <mergeCell ref="G13:H13"/>
    <mergeCell ref="I13:J13"/>
    <mergeCell ref="B4:C4"/>
    <mergeCell ref="B5:C5"/>
    <mergeCell ref="C7:M7"/>
    <mergeCell ref="C8:M8"/>
    <mergeCell ref="B10:B12"/>
    <mergeCell ref="C10:C12"/>
    <mergeCell ref="D10:D12"/>
    <mergeCell ref="E10:J11"/>
    <mergeCell ref="K10:K12"/>
    <mergeCell ref="L10:L12"/>
    <mergeCell ref="I14:I15"/>
    <mergeCell ref="J14:J15"/>
    <mergeCell ref="K14:K15"/>
    <mergeCell ref="L14:L15"/>
    <mergeCell ref="M14:M17"/>
    <mergeCell ref="N14:N15"/>
    <mergeCell ref="I16:I17"/>
    <mergeCell ref="J16:J17"/>
    <mergeCell ref="K16:K17"/>
    <mergeCell ref="L16:L17"/>
    <mergeCell ref="N16:N17"/>
    <mergeCell ref="B18:B21"/>
    <mergeCell ref="D18:D21"/>
    <mergeCell ref="E18:E19"/>
    <mergeCell ref="F18:F19"/>
    <mergeCell ref="G18:G19"/>
    <mergeCell ref="H18:H19"/>
    <mergeCell ref="I18:I19"/>
    <mergeCell ref="J18:J19"/>
    <mergeCell ref="K18:K19"/>
    <mergeCell ref="B14:B17"/>
    <mergeCell ref="D14:D17"/>
    <mergeCell ref="E14:E15"/>
    <mergeCell ref="F14:F15"/>
    <mergeCell ref="G14:G15"/>
    <mergeCell ref="H14:H15"/>
    <mergeCell ref="E16:E17"/>
    <mergeCell ref="F16:F17"/>
    <mergeCell ref="G16:G17"/>
    <mergeCell ref="H16:H17"/>
    <mergeCell ref="L18:L19"/>
    <mergeCell ref="M18:M21"/>
    <mergeCell ref="N18:N19"/>
    <mergeCell ref="E20:E21"/>
    <mergeCell ref="F20:F21"/>
    <mergeCell ref="G20:G21"/>
    <mergeCell ref="H20:H21"/>
    <mergeCell ref="I20:I21"/>
    <mergeCell ref="J20:J21"/>
    <mergeCell ref="K20:K21"/>
    <mergeCell ref="L20:L21"/>
    <mergeCell ref="N20:N21"/>
    <mergeCell ref="B22:B25"/>
    <mergeCell ref="D22:D25"/>
    <mergeCell ref="E22:E23"/>
    <mergeCell ref="F22:F23"/>
    <mergeCell ref="G22:G23"/>
    <mergeCell ref="H22:H23"/>
    <mergeCell ref="I22:I23"/>
    <mergeCell ref="J22:J23"/>
    <mergeCell ref="K22:K23"/>
    <mergeCell ref="L22:L23"/>
    <mergeCell ref="M22:M25"/>
    <mergeCell ref="N22:N23"/>
    <mergeCell ref="E24:E25"/>
    <mergeCell ref="F24:F25"/>
    <mergeCell ref="G24:G25"/>
    <mergeCell ref="H24:H25"/>
    <mergeCell ref="I24:I25"/>
    <mergeCell ref="J24:J25"/>
    <mergeCell ref="K24:K25"/>
    <mergeCell ref="L24:L25"/>
    <mergeCell ref="N24:N25"/>
    <mergeCell ref="B26:B29"/>
    <mergeCell ref="D26:D29"/>
    <mergeCell ref="E26:E29"/>
    <mergeCell ref="F26:F29"/>
    <mergeCell ref="G26:G29"/>
    <mergeCell ref="H26:H29"/>
    <mergeCell ref="I26:I29"/>
    <mergeCell ref="J26:J29"/>
    <mergeCell ref="K26:K29"/>
    <mergeCell ref="L26:L29"/>
    <mergeCell ref="M26:M29"/>
    <mergeCell ref="N26:N29"/>
    <mergeCell ref="B30:B33"/>
    <mergeCell ref="D30:D33"/>
    <mergeCell ref="E30:E31"/>
    <mergeCell ref="F30:F31"/>
    <mergeCell ref="G30:G31"/>
    <mergeCell ref="N30:N31"/>
    <mergeCell ref="E32:E33"/>
    <mergeCell ref="F32:F33"/>
    <mergeCell ref="G32:G33"/>
    <mergeCell ref="H32:H33"/>
    <mergeCell ref="I32:I33"/>
    <mergeCell ref="J32:J33"/>
    <mergeCell ref="K32:K33"/>
    <mergeCell ref="L32:L33"/>
    <mergeCell ref="N32:N33"/>
    <mergeCell ref="H30:H31"/>
    <mergeCell ref="I30:I31"/>
    <mergeCell ref="J30:J31"/>
    <mergeCell ref="K30:K31"/>
    <mergeCell ref="L30:L31"/>
    <mergeCell ref="M30:M33"/>
    <mergeCell ref="I34:I35"/>
    <mergeCell ref="J34:J35"/>
    <mergeCell ref="K34:K35"/>
    <mergeCell ref="L34:L35"/>
    <mergeCell ref="M34:M37"/>
    <mergeCell ref="N34:N35"/>
    <mergeCell ref="I36:I37"/>
    <mergeCell ref="J36:J37"/>
    <mergeCell ref="K36:K37"/>
    <mergeCell ref="L36:L37"/>
    <mergeCell ref="N36:N37"/>
    <mergeCell ref="B38:B41"/>
    <mergeCell ref="D38:D41"/>
    <mergeCell ref="E38:E39"/>
    <mergeCell ref="F38:F39"/>
    <mergeCell ref="G38:G39"/>
    <mergeCell ref="H38:H39"/>
    <mergeCell ref="I38:I39"/>
    <mergeCell ref="J38:J39"/>
    <mergeCell ref="K38:K39"/>
    <mergeCell ref="B34:B37"/>
    <mergeCell ref="D34:D37"/>
    <mergeCell ref="E34:E35"/>
    <mergeCell ref="F34:F35"/>
    <mergeCell ref="G34:G35"/>
    <mergeCell ref="H34:H35"/>
    <mergeCell ref="E36:E37"/>
    <mergeCell ref="F36:F37"/>
    <mergeCell ref="G36:G37"/>
    <mergeCell ref="H36:H37"/>
    <mergeCell ref="L38:L39"/>
    <mergeCell ref="M38:M41"/>
    <mergeCell ref="N38:N39"/>
    <mergeCell ref="E40:E41"/>
    <mergeCell ref="F40:F41"/>
    <mergeCell ref="G40:G41"/>
    <mergeCell ref="H40:H41"/>
    <mergeCell ref="I40:I41"/>
    <mergeCell ref="J40:J41"/>
    <mergeCell ref="K40:K41"/>
    <mergeCell ref="B46:B49"/>
    <mergeCell ref="D46:D49"/>
    <mergeCell ref="M46:M49"/>
    <mergeCell ref="E47:E49"/>
    <mergeCell ref="F47:F49"/>
    <mergeCell ref="G47:G49"/>
    <mergeCell ref="L40:L41"/>
    <mergeCell ref="N40:N41"/>
    <mergeCell ref="B42:B45"/>
    <mergeCell ref="D42:D45"/>
    <mergeCell ref="M42:M45"/>
    <mergeCell ref="E43:E45"/>
    <mergeCell ref="F43:F45"/>
    <mergeCell ref="G43:G45"/>
    <mergeCell ref="H43:H45"/>
    <mergeCell ref="I43:I45"/>
    <mergeCell ref="J51:J53"/>
    <mergeCell ref="K51:K53"/>
    <mergeCell ref="H47:H49"/>
    <mergeCell ref="I47:I49"/>
    <mergeCell ref="J47:J49"/>
    <mergeCell ref="K47:K49"/>
    <mergeCell ref="L47:L49"/>
    <mergeCell ref="N47:N49"/>
    <mergeCell ref="J43:J45"/>
    <mergeCell ref="K43:K45"/>
    <mergeCell ref="L43:L45"/>
    <mergeCell ref="N43:N45"/>
    <mergeCell ref="B58:B61"/>
    <mergeCell ref="D58:D61"/>
    <mergeCell ref="M58:M61"/>
    <mergeCell ref="E59:E61"/>
    <mergeCell ref="F59:F61"/>
    <mergeCell ref="G59:G61"/>
    <mergeCell ref="L51:L53"/>
    <mergeCell ref="N51:N53"/>
    <mergeCell ref="B54:B57"/>
    <mergeCell ref="D54:D57"/>
    <mergeCell ref="M54:M57"/>
    <mergeCell ref="E55:E57"/>
    <mergeCell ref="F55:F57"/>
    <mergeCell ref="G55:G57"/>
    <mergeCell ref="H55:H57"/>
    <mergeCell ref="I55:I57"/>
    <mergeCell ref="B50:B53"/>
    <mergeCell ref="D50:D53"/>
    <mergeCell ref="M50:M53"/>
    <mergeCell ref="E51:E53"/>
    <mergeCell ref="F51:F53"/>
    <mergeCell ref="G51:G53"/>
    <mergeCell ref="H51:H53"/>
    <mergeCell ref="I51:I53"/>
    <mergeCell ref="H59:H61"/>
    <mergeCell ref="I59:I61"/>
    <mergeCell ref="J59:J61"/>
    <mergeCell ref="K59:K61"/>
    <mergeCell ref="L59:L61"/>
    <mergeCell ref="N59:N61"/>
    <mergeCell ref="J55:J57"/>
    <mergeCell ref="K55:K57"/>
    <mergeCell ref="L55:L57"/>
    <mergeCell ref="N55:N57"/>
    <mergeCell ref="I62:I65"/>
    <mergeCell ref="J62:J65"/>
    <mergeCell ref="K62:K65"/>
    <mergeCell ref="L62:L65"/>
    <mergeCell ref="M62:M65"/>
    <mergeCell ref="N62:N65"/>
    <mergeCell ref="B62:B65"/>
    <mergeCell ref="D62:D65"/>
    <mergeCell ref="E62:E65"/>
    <mergeCell ref="F62:F65"/>
    <mergeCell ref="G62:G65"/>
    <mergeCell ref="H62:H65"/>
    <mergeCell ref="I66:I67"/>
    <mergeCell ref="J66:J67"/>
    <mergeCell ref="K66:K67"/>
    <mergeCell ref="L66:L67"/>
    <mergeCell ref="M66:M69"/>
    <mergeCell ref="N66:N67"/>
    <mergeCell ref="I68:I69"/>
    <mergeCell ref="J68:J69"/>
    <mergeCell ref="K68:K69"/>
    <mergeCell ref="L68:L69"/>
    <mergeCell ref="N68:N69"/>
    <mergeCell ref="B70:B73"/>
    <mergeCell ref="D70:D73"/>
    <mergeCell ref="E70:E71"/>
    <mergeCell ref="F70:F71"/>
    <mergeCell ref="G70:G71"/>
    <mergeCell ref="H70:H71"/>
    <mergeCell ref="I70:I71"/>
    <mergeCell ref="J70:J71"/>
    <mergeCell ref="K70:K71"/>
    <mergeCell ref="B66:B69"/>
    <mergeCell ref="D66:D69"/>
    <mergeCell ref="E66:E67"/>
    <mergeCell ref="F66:F67"/>
    <mergeCell ref="G66:G67"/>
    <mergeCell ref="H66:H67"/>
    <mergeCell ref="E68:E69"/>
    <mergeCell ref="F68:F69"/>
    <mergeCell ref="G68:G69"/>
    <mergeCell ref="H68:H69"/>
    <mergeCell ref="L70:L71"/>
    <mergeCell ref="M70:M73"/>
    <mergeCell ref="N70:N71"/>
    <mergeCell ref="E72:E73"/>
    <mergeCell ref="F72:F73"/>
    <mergeCell ref="G72:G73"/>
    <mergeCell ref="H72:H73"/>
    <mergeCell ref="I72:I73"/>
    <mergeCell ref="J72:J73"/>
    <mergeCell ref="K72:K73"/>
    <mergeCell ref="B78:B81"/>
    <mergeCell ref="D78:D81"/>
    <mergeCell ref="M78:M81"/>
    <mergeCell ref="E79:E81"/>
    <mergeCell ref="F79:F81"/>
    <mergeCell ref="G79:G81"/>
    <mergeCell ref="L72:L73"/>
    <mergeCell ref="N72:N73"/>
    <mergeCell ref="B74:B77"/>
    <mergeCell ref="D74:D77"/>
    <mergeCell ref="M74:M77"/>
    <mergeCell ref="E75:E77"/>
    <mergeCell ref="F75:F77"/>
    <mergeCell ref="G75:G77"/>
    <mergeCell ref="H75:H77"/>
    <mergeCell ref="I75:I77"/>
    <mergeCell ref="J83:J85"/>
    <mergeCell ref="K83:K85"/>
    <mergeCell ref="H79:H81"/>
    <mergeCell ref="I79:I81"/>
    <mergeCell ref="J79:J81"/>
    <mergeCell ref="K79:K81"/>
    <mergeCell ref="L79:L81"/>
    <mergeCell ref="N79:N81"/>
    <mergeCell ref="J75:J77"/>
    <mergeCell ref="K75:K77"/>
    <mergeCell ref="L75:L77"/>
    <mergeCell ref="N75:N77"/>
    <mergeCell ref="B90:B93"/>
    <mergeCell ref="D90:D93"/>
    <mergeCell ref="M90:M93"/>
    <mergeCell ref="E91:E93"/>
    <mergeCell ref="F91:F93"/>
    <mergeCell ref="G91:G93"/>
    <mergeCell ref="L83:L85"/>
    <mergeCell ref="N83:N85"/>
    <mergeCell ref="B86:B89"/>
    <mergeCell ref="D86:D89"/>
    <mergeCell ref="M86:M89"/>
    <mergeCell ref="E87:E89"/>
    <mergeCell ref="F87:F89"/>
    <mergeCell ref="G87:G89"/>
    <mergeCell ref="H87:H89"/>
    <mergeCell ref="I87:I89"/>
    <mergeCell ref="B82:B85"/>
    <mergeCell ref="D82:D85"/>
    <mergeCell ref="M82:M85"/>
    <mergeCell ref="E83:E85"/>
    <mergeCell ref="F83:F85"/>
    <mergeCell ref="G83:G85"/>
    <mergeCell ref="H83:H85"/>
    <mergeCell ref="I83:I85"/>
    <mergeCell ref="H91:H93"/>
    <mergeCell ref="I91:I93"/>
    <mergeCell ref="J91:J93"/>
    <mergeCell ref="K91:K93"/>
    <mergeCell ref="L91:L93"/>
    <mergeCell ref="N91:N93"/>
    <mergeCell ref="J87:J89"/>
    <mergeCell ref="K87:K89"/>
    <mergeCell ref="L87:L89"/>
    <mergeCell ref="N87:N89"/>
    <mergeCell ref="L95:L97"/>
    <mergeCell ref="N95:N97"/>
    <mergeCell ref="B98:B101"/>
    <mergeCell ref="D98:D101"/>
    <mergeCell ref="E98:E99"/>
    <mergeCell ref="F98:F99"/>
    <mergeCell ref="G98:G99"/>
    <mergeCell ref="H98:H99"/>
    <mergeCell ref="I98:I99"/>
    <mergeCell ref="J98:J99"/>
    <mergeCell ref="B94:B97"/>
    <mergeCell ref="D94:D97"/>
    <mergeCell ref="M94:M97"/>
    <mergeCell ref="E95:E97"/>
    <mergeCell ref="F95:F97"/>
    <mergeCell ref="G95:G97"/>
    <mergeCell ref="H95:H97"/>
    <mergeCell ref="I95:I97"/>
    <mergeCell ref="J95:J97"/>
    <mergeCell ref="K95:K97"/>
    <mergeCell ref="K98:K99"/>
    <mergeCell ref="L98:L99"/>
    <mergeCell ref="M98:M101"/>
    <mergeCell ref="N98:N99"/>
    <mergeCell ref="E100:E101"/>
    <mergeCell ref="F100:F101"/>
    <mergeCell ref="G100:G101"/>
    <mergeCell ref="H100:H101"/>
    <mergeCell ref="I100:I101"/>
    <mergeCell ref="J100:J101"/>
    <mergeCell ref="K100:K101"/>
    <mergeCell ref="L100:L101"/>
    <mergeCell ref="N100:N101"/>
    <mergeCell ref="B102:B105"/>
    <mergeCell ref="D102:D105"/>
    <mergeCell ref="E102:E103"/>
    <mergeCell ref="F102:F103"/>
    <mergeCell ref="G102:G103"/>
    <mergeCell ref="H102:H103"/>
    <mergeCell ref="I102:I103"/>
    <mergeCell ref="B106:B109"/>
    <mergeCell ref="D106:D109"/>
    <mergeCell ref="E106:E109"/>
    <mergeCell ref="F106:F109"/>
    <mergeCell ref="G106:G109"/>
    <mergeCell ref="H106:H109"/>
    <mergeCell ref="J102:J103"/>
    <mergeCell ref="K102:K103"/>
    <mergeCell ref="L102:L103"/>
    <mergeCell ref="E104:E105"/>
    <mergeCell ref="F104:F105"/>
    <mergeCell ref="G104:G105"/>
    <mergeCell ref="H104:H105"/>
    <mergeCell ref="I104:I105"/>
    <mergeCell ref="I106:I109"/>
    <mergeCell ref="J106:J109"/>
    <mergeCell ref="K106:K109"/>
    <mergeCell ref="L106:L109"/>
    <mergeCell ref="M106:M109"/>
    <mergeCell ref="N106:N109"/>
    <mergeCell ref="J104:J105"/>
    <mergeCell ref="K104:K105"/>
    <mergeCell ref="L104:L105"/>
    <mergeCell ref="N104:N105"/>
    <mergeCell ref="M102:M105"/>
    <mergeCell ref="N102:N103"/>
    <mergeCell ref="I110:I111"/>
    <mergeCell ref="J110:J111"/>
    <mergeCell ref="K110:K111"/>
    <mergeCell ref="L110:L111"/>
    <mergeCell ref="M110:M113"/>
    <mergeCell ref="N110:N111"/>
    <mergeCell ref="I112:I113"/>
    <mergeCell ref="J112:J113"/>
    <mergeCell ref="K112:K113"/>
    <mergeCell ref="L112:L113"/>
    <mergeCell ref="N112:N113"/>
    <mergeCell ref="B114:B117"/>
    <mergeCell ref="D114:D117"/>
    <mergeCell ref="E114:E115"/>
    <mergeCell ref="F114:F115"/>
    <mergeCell ref="G114:G115"/>
    <mergeCell ref="H114:H115"/>
    <mergeCell ref="I114:I115"/>
    <mergeCell ref="J114:J115"/>
    <mergeCell ref="K114:K115"/>
    <mergeCell ref="B110:B113"/>
    <mergeCell ref="D110:D113"/>
    <mergeCell ref="E110:E111"/>
    <mergeCell ref="F110:F111"/>
    <mergeCell ref="G110:G111"/>
    <mergeCell ref="H110:H111"/>
    <mergeCell ref="E112:E113"/>
    <mergeCell ref="F112:F113"/>
    <mergeCell ref="G112:G113"/>
    <mergeCell ref="H112:H113"/>
    <mergeCell ref="L114:L115"/>
    <mergeCell ref="M114:M117"/>
    <mergeCell ref="N114:N115"/>
    <mergeCell ref="E116:E117"/>
    <mergeCell ref="F116:F117"/>
    <mergeCell ref="G116:G117"/>
    <mergeCell ref="H116:H117"/>
    <mergeCell ref="I116:I117"/>
    <mergeCell ref="J116:J117"/>
    <mergeCell ref="K116:K117"/>
    <mergeCell ref="B122:B125"/>
    <mergeCell ref="D122:D125"/>
    <mergeCell ref="M122:M125"/>
    <mergeCell ref="E123:E125"/>
    <mergeCell ref="F123:F125"/>
    <mergeCell ref="G123:G125"/>
    <mergeCell ref="L116:L117"/>
    <mergeCell ref="N116:N117"/>
    <mergeCell ref="B118:B121"/>
    <mergeCell ref="D118:D121"/>
    <mergeCell ref="M118:M121"/>
    <mergeCell ref="E119:E121"/>
    <mergeCell ref="F119:F121"/>
    <mergeCell ref="G119:G121"/>
    <mergeCell ref="H119:H121"/>
    <mergeCell ref="I119:I121"/>
    <mergeCell ref="H123:H125"/>
    <mergeCell ref="I123:I125"/>
    <mergeCell ref="J123:J125"/>
    <mergeCell ref="K123:K125"/>
    <mergeCell ref="L123:L125"/>
    <mergeCell ref="N123:N125"/>
    <mergeCell ref="J119:J121"/>
    <mergeCell ref="K119:K121"/>
    <mergeCell ref="L119:L121"/>
    <mergeCell ref="N119:N121"/>
    <mergeCell ref="L127:L129"/>
    <mergeCell ref="N127:N129"/>
    <mergeCell ref="B130:B133"/>
    <mergeCell ref="D130:D133"/>
    <mergeCell ref="E130:E131"/>
    <mergeCell ref="F130:F131"/>
    <mergeCell ref="G130:G131"/>
    <mergeCell ref="H130:H131"/>
    <mergeCell ref="I130:I131"/>
    <mergeCell ref="J130:J131"/>
    <mergeCell ref="B126:B129"/>
    <mergeCell ref="D126:D129"/>
    <mergeCell ref="M126:M129"/>
    <mergeCell ref="E127:E129"/>
    <mergeCell ref="F127:F129"/>
    <mergeCell ref="G127:G129"/>
    <mergeCell ref="H127:H129"/>
    <mergeCell ref="I127:I129"/>
    <mergeCell ref="J127:J129"/>
    <mergeCell ref="K127:K129"/>
    <mergeCell ref="K130:K131"/>
    <mergeCell ref="L130:L131"/>
    <mergeCell ref="M130:M133"/>
    <mergeCell ref="N130:N131"/>
    <mergeCell ref="E132:E133"/>
    <mergeCell ref="F132:F133"/>
    <mergeCell ref="G132:G133"/>
    <mergeCell ref="H132:H133"/>
    <mergeCell ref="I132:I133"/>
    <mergeCell ref="J132:J133"/>
    <mergeCell ref="K132:K133"/>
    <mergeCell ref="L132:L133"/>
    <mergeCell ref="N132:N133"/>
    <mergeCell ref="B134:B137"/>
    <mergeCell ref="D134:D137"/>
    <mergeCell ref="E134:E135"/>
    <mergeCell ref="F134:F135"/>
    <mergeCell ref="G134:G135"/>
    <mergeCell ref="H134:H135"/>
    <mergeCell ref="I134:I135"/>
    <mergeCell ref="B138:B141"/>
    <mergeCell ref="D138:D141"/>
    <mergeCell ref="E138:E139"/>
    <mergeCell ref="F138:F139"/>
    <mergeCell ref="G138:G139"/>
    <mergeCell ref="H138:H139"/>
    <mergeCell ref="J134:J135"/>
    <mergeCell ref="K134:K135"/>
    <mergeCell ref="L134:L135"/>
    <mergeCell ref="E136:E137"/>
    <mergeCell ref="F136:F137"/>
    <mergeCell ref="G136:G137"/>
    <mergeCell ref="H136:H137"/>
    <mergeCell ref="I136:I137"/>
    <mergeCell ref="L138:L139"/>
    <mergeCell ref="M138:M141"/>
    <mergeCell ref="N138:N139"/>
    <mergeCell ref="K140:K141"/>
    <mergeCell ref="L140:L141"/>
    <mergeCell ref="N140:N141"/>
    <mergeCell ref="J136:J137"/>
    <mergeCell ref="K136:K137"/>
    <mergeCell ref="L136:L137"/>
    <mergeCell ref="N136:N137"/>
    <mergeCell ref="M134:M137"/>
    <mergeCell ref="N134:N135"/>
    <mergeCell ref="E140:E141"/>
    <mergeCell ref="F140:F141"/>
    <mergeCell ref="G140:G141"/>
    <mergeCell ref="H140:H141"/>
    <mergeCell ref="I140:I141"/>
    <mergeCell ref="J140:J141"/>
    <mergeCell ref="I138:I139"/>
    <mergeCell ref="J138:J139"/>
    <mergeCell ref="K138:K139"/>
    <mergeCell ref="I142:I143"/>
    <mergeCell ref="J142:J143"/>
    <mergeCell ref="K142:K143"/>
    <mergeCell ref="L142:L143"/>
    <mergeCell ref="M142:M145"/>
    <mergeCell ref="N142:N143"/>
    <mergeCell ref="I144:I145"/>
    <mergeCell ref="J144:J145"/>
    <mergeCell ref="K144:K145"/>
    <mergeCell ref="L144:L145"/>
    <mergeCell ref="N144:N145"/>
    <mergeCell ref="B146:B149"/>
    <mergeCell ref="D146:D149"/>
    <mergeCell ref="E146:E147"/>
    <mergeCell ref="F146:F147"/>
    <mergeCell ref="G146:G147"/>
    <mergeCell ref="H146:H147"/>
    <mergeCell ref="I146:I147"/>
    <mergeCell ref="J146:J147"/>
    <mergeCell ref="K146:K147"/>
    <mergeCell ref="B142:B145"/>
    <mergeCell ref="D142:D145"/>
    <mergeCell ref="E142:E143"/>
    <mergeCell ref="F142:F143"/>
    <mergeCell ref="G142:G143"/>
    <mergeCell ref="H142:H143"/>
    <mergeCell ref="E144:E145"/>
    <mergeCell ref="F144:F145"/>
    <mergeCell ref="G144:G145"/>
    <mergeCell ref="H144:H145"/>
    <mergeCell ref="L146:L147"/>
    <mergeCell ref="M146:M149"/>
    <mergeCell ref="N146:N147"/>
    <mergeCell ref="E148:E149"/>
    <mergeCell ref="F148:F149"/>
    <mergeCell ref="G148:G149"/>
    <mergeCell ref="H148:H149"/>
    <mergeCell ref="I148:I149"/>
    <mergeCell ref="J148:J149"/>
    <mergeCell ref="K148:K149"/>
    <mergeCell ref="L148:L149"/>
    <mergeCell ref="N148:N149"/>
    <mergeCell ref="B150:B153"/>
    <mergeCell ref="D150:D153"/>
    <mergeCell ref="E150:E151"/>
    <mergeCell ref="F150:F151"/>
    <mergeCell ref="G150:G151"/>
    <mergeCell ref="H150:H151"/>
    <mergeCell ref="I150:I151"/>
    <mergeCell ref="J150:J151"/>
    <mergeCell ref="K150:K151"/>
    <mergeCell ref="L150:L151"/>
    <mergeCell ref="M150:M153"/>
    <mergeCell ref="N150:N151"/>
    <mergeCell ref="E152:E153"/>
    <mergeCell ref="F152:F153"/>
    <mergeCell ref="G152:G153"/>
    <mergeCell ref="H152:H153"/>
    <mergeCell ref="I152:I153"/>
    <mergeCell ref="J152:J153"/>
    <mergeCell ref="K152:K153"/>
    <mergeCell ref="L152:L153"/>
    <mergeCell ref="N152:N153"/>
    <mergeCell ref="B154:B157"/>
    <mergeCell ref="D154:D157"/>
    <mergeCell ref="E154:E155"/>
    <mergeCell ref="F154:F155"/>
    <mergeCell ref="G154:G155"/>
    <mergeCell ref="H154:H155"/>
    <mergeCell ref="I154:I155"/>
    <mergeCell ref="B158:B161"/>
    <mergeCell ref="D158:D161"/>
    <mergeCell ref="E158:E159"/>
    <mergeCell ref="F158:F159"/>
    <mergeCell ref="G158:G159"/>
    <mergeCell ref="H158:H159"/>
    <mergeCell ref="J154:J155"/>
    <mergeCell ref="K154:K155"/>
    <mergeCell ref="L154:L155"/>
    <mergeCell ref="E156:E157"/>
    <mergeCell ref="F156:F157"/>
    <mergeCell ref="G156:G157"/>
    <mergeCell ref="H156:H157"/>
    <mergeCell ref="I156:I157"/>
    <mergeCell ref="L158:L159"/>
    <mergeCell ref="M158:M161"/>
    <mergeCell ref="N158:N159"/>
    <mergeCell ref="K160:K161"/>
    <mergeCell ref="L160:L161"/>
    <mergeCell ref="N160:N161"/>
    <mergeCell ref="J156:J157"/>
    <mergeCell ref="K156:K157"/>
    <mergeCell ref="L156:L157"/>
    <mergeCell ref="N156:N157"/>
    <mergeCell ref="M154:M157"/>
    <mergeCell ref="N154:N155"/>
    <mergeCell ref="E160:E161"/>
    <mergeCell ref="F160:F161"/>
    <mergeCell ref="G160:G161"/>
    <mergeCell ref="H160:H161"/>
    <mergeCell ref="I160:I161"/>
    <mergeCell ref="J160:J161"/>
    <mergeCell ref="I158:I159"/>
    <mergeCell ref="J158:J159"/>
    <mergeCell ref="K158:K159"/>
    <mergeCell ref="L163:L165"/>
    <mergeCell ref="N163:N165"/>
    <mergeCell ref="B166:B169"/>
    <mergeCell ref="D166:D169"/>
    <mergeCell ref="E166:E167"/>
    <mergeCell ref="F166:F167"/>
    <mergeCell ref="G166:G167"/>
    <mergeCell ref="H166:H167"/>
    <mergeCell ref="I166:I167"/>
    <mergeCell ref="J166:J167"/>
    <mergeCell ref="B162:B165"/>
    <mergeCell ref="D162:D165"/>
    <mergeCell ref="M162:M165"/>
    <mergeCell ref="E163:E165"/>
    <mergeCell ref="F163:F165"/>
    <mergeCell ref="G163:G165"/>
    <mergeCell ref="H163:H165"/>
    <mergeCell ref="I163:I165"/>
    <mergeCell ref="J163:J165"/>
    <mergeCell ref="K163:K165"/>
    <mergeCell ref="K166:K167"/>
    <mergeCell ref="L166:L167"/>
    <mergeCell ref="M166:M169"/>
    <mergeCell ref="N166:N167"/>
    <mergeCell ref="E168:E169"/>
    <mergeCell ref="F168:F169"/>
    <mergeCell ref="G168:G169"/>
    <mergeCell ref="H168:H169"/>
    <mergeCell ref="I168:I169"/>
    <mergeCell ref="J168:J169"/>
    <mergeCell ref="K168:K169"/>
    <mergeCell ref="L168:L169"/>
    <mergeCell ref="N168:N169"/>
    <mergeCell ref="B170:B173"/>
    <mergeCell ref="D170:D173"/>
    <mergeCell ref="E170:E171"/>
    <mergeCell ref="F170:F171"/>
    <mergeCell ref="G170:G171"/>
    <mergeCell ref="H170:H171"/>
    <mergeCell ref="I170:I171"/>
    <mergeCell ref="B174:B177"/>
    <mergeCell ref="D174:D177"/>
    <mergeCell ref="E174:E175"/>
    <mergeCell ref="F174:F175"/>
    <mergeCell ref="G174:G175"/>
    <mergeCell ref="H174:H175"/>
    <mergeCell ref="J170:J171"/>
    <mergeCell ref="K170:K171"/>
    <mergeCell ref="L170:L171"/>
    <mergeCell ref="E172:E173"/>
    <mergeCell ref="F172:F173"/>
    <mergeCell ref="G172:G173"/>
    <mergeCell ref="H172:H173"/>
    <mergeCell ref="I172:I173"/>
    <mergeCell ref="L174:L175"/>
    <mergeCell ref="M174:M177"/>
    <mergeCell ref="N174:N175"/>
    <mergeCell ref="K176:K177"/>
    <mergeCell ref="L176:L177"/>
    <mergeCell ref="N176:N177"/>
    <mergeCell ref="J172:J173"/>
    <mergeCell ref="K172:K173"/>
    <mergeCell ref="L172:L173"/>
    <mergeCell ref="N172:N173"/>
    <mergeCell ref="M170:M173"/>
    <mergeCell ref="N170:N171"/>
    <mergeCell ref="E176:E177"/>
    <mergeCell ref="F176:F177"/>
    <mergeCell ref="G176:G177"/>
    <mergeCell ref="H176:H177"/>
    <mergeCell ref="I176:I177"/>
    <mergeCell ref="J176:J177"/>
    <mergeCell ref="I174:I175"/>
    <mergeCell ref="J174:J175"/>
    <mergeCell ref="K174:K175"/>
    <mergeCell ref="I178:I181"/>
    <mergeCell ref="J178:J181"/>
    <mergeCell ref="K178:K181"/>
    <mergeCell ref="L178:L181"/>
    <mergeCell ref="M178:M181"/>
    <mergeCell ref="N178:N181"/>
    <mergeCell ref="B178:B181"/>
    <mergeCell ref="D178:D181"/>
    <mergeCell ref="E178:E181"/>
    <mergeCell ref="F178:F181"/>
    <mergeCell ref="G178:G181"/>
    <mergeCell ref="H178:H181"/>
    <mergeCell ref="I182:I185"/>
    <mergeCell ref="J182:J185"/>
    <mergeCell ref="K182:K185"/>
    <mergeCell ref="L182:L185"/>
    <mergeCell ref="M182:M185"/>
    <mergeCell ref="N182:N185"/>
    <mergeCell ref="B182:B185"/>
    <mergeCell ref="D182:D185"/>
    <mergeCell ref="E182:E185"/>
    <mergeCell ref="F182:F185"/>
    <mergeCell ref="G182:G185"/>
    <mergeCell ref="H182:H185"/>
    <mergeCell ref="I186:I187"/>
    <mergeCell ref="J186:J187"/>
    <mergeCell ref="K186:K187"/>
    <mergeCell ref="L186:L187"/>
    <mergeCell ref="M186:M189"/>
    <mergeCell ref="N186:N187"/>
    <mergeCell ref="I188:I189"/>
    <mergeCell ref="J188:J189"/>
    <mergeCell ref="K188:K189"/>
    <mergeCell ref="L188:L189"/>
    <mergeCell ref="N188:N189"/>
    <mergeCell ref="B190:B193"/>
    <mergeCell ref="D190:D193"/>
    <mergeCell ref="E190:E191"/>
    <mergeCell ref="F190:F191"/>
    <mergeCell ref="G190:G191"/>
    <mergeCell ref="H190:H191"/>
    <mergeCell ref="I190:I191"/>
    <mergeCell ref="J190:J191"/>
    <mergeCell ref="K190:K191"/>
    <mergeCell ref="B186:B189"/>
    <mergeCell ref="D186:D189"/>
    <mergeCell ref="E186:E187"/>
    <mergeCell ref="F186:F187"/>
    <mergeCell ref="G186:G187"/>
    <mergeCell ref="H186:H187"/>
    <mergeCell ref="E188:E189"/>
    <mergeCell ref="F188:F189"/>
    <mergeCell ref="G188:G189"/>
    <mergeCell ref="H188:H189"/>
    <mergeCell ref="L190:L191"/>
    <mergeCell ref="M190:M193"/>
    <mergeCell ref="N190:N191"/>
    <mergeCell ref="E192:E193"/>
    <mergeCell ref="F192:F193"/>
    <mergeCell ref="G192:G193"/>
    <mergeCell ref="H192:H193"/>
    <mergeCell ref="I192:I193"/>
    <mergeCell ref="J192:J193"/>
    <mergeCell ref="K192:K193"/>
    <mergeCell ref="L192:L193"/>
    <mergeCell ref="N192:N193"/>
    <mergeCell ref="B194:B197"/>
    <mergeCell ref="D194:D197"/>
    <mergeCell ref="E194:E195"/>
    <mergeCell ref="F194:F195"/>
    <mergeCell ref="G194:G195"/>
    <mergeCell ref="H194:H195"/>
    <mergeCell ref="I194:I195"/>
    <mergeCell ref="J194:J195"/>
    <mergeCell ref="K194:K195"/>
    <mergeCell ref="L194:L195"/>
    <mergeCell ref="M194:M197"/>
    <mergeCell ref="N194:N195"/>
    <mergeCell ref="E196:E197"/>
    <mergeCell ref="F196:F197"/>
    <mergeCell ref="G196:G197"/>
    <mergeCell ref="H196:H197"/>
    <mergeCell ref="I196:I197"/>
    <mergeCell ref="J196:J197"/>
    <mergeCell ref="K196:K197"/>
    <mergeCell ref="L196:L197"/>
    <mergeCell ref="N196:N197"/>
    <mergeCell ref="B198:B201"/>
    <mergeCell ref="D198:D201"/>
    <mergeCell ref="E198:E199"/>
    <mergeCell ref="F198:F199"/>
    <mergeCell ref="G198:G199"/>
    <mergeCell ref="H198:H199"/>
    <mergeCell ref="I198:I199"/>
    <mergeCell ref="B202:B205"/>
    <mergeCell ref="D202:D205"/>
    <mergeCell ref="E202:E203"/>
    <mergeCell ref="F202:F203"/>
    <mergeCell ref="G202:G203"/>
    <mergeCell ref="H202:H203"/>
    <mergeCell ref="J198:J199"/>
    <mergeCell ref="K198:K199"/>
    <mergeCell ref="L198:L199"/>
    <mergeCell ref="E200:E201"/>
    <mergeCell ref="F200:F201"/>
    <mergeCell ref="G200:G201"/>
    <mergeCell ref="H200:H201"/>
    <mergeCell ref="I200:I201"/>
    <mergeCell ref="L202:L203"/>
    <mergeCell ref="M202:M205"/>
    <mergeCell ref="N202:N203"/>
    <mergeCell ref="K204:K205"/>
    <mergeCell ref="L204:L205"/>
    <mergeCell ref="N204:N205"/>
    <mergeCell ref="J200:J201"/>
    <mergeCell ref="K200:K201"/>
    <mergeCell ref="L200:L201"/>
    <mergeCell ref="N200:N201"/>
    <mergeCell ref="M198:M201"/>
    <mergeCell ref="N198:N199"/>
    <mergeCell ref="E204:E205"/>
    <mergeCell ref="F204:F205"/>
    <mergeCell ref="G204:G205"/>
    <mergeCell ref="H204:H205"/>
    <mergeCell ref="I204:I205"/>
    <mergeCell ref="J204:J205"/>
    <mergeCell ref="I202:I203"/>
    <mergeCell ref="J202:J203"/>
    <mergeCell ref="K202:K203"/>
    <mergeCell ref="C212:N212"/>
    <mergeCell ref="C214:N214"/>
    <mergeCell ref="C216:N216"/>
    <mergeCell ref="I218:M218"/>
    <mergeCell ref="G219:N219"/>
    <mergeCell ref="K206:L206"/>
    <mergeCell ref="M206:N206"/>
    <mergeCell ref="G207:J208"/>
    <mergeCell ref="K207:L208"/>
    <mergeCell ref="M207:N208"/>
    <mergeCell ref="C210:N2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1.18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Michal.Kosanowski</dc:creator>
  <cp:lastModifiedBy>Michal.Kosanowski</cp:lastModifiedBy>
  <dcterms:created xsi:type="dcterms:W3CDTF">2018-02-05T07:07:33Z</dcterms:created>
  <dcterms:modified xsi:type="dcterms:W3CDTF">2018-02-05T09:41:57Z</dcterms:modified>
</cp:coreProperties>
</file>